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Kevin2\Documents\Meeting - EMC 2024\Programme\"/>
    </mc:Choice>
  </mc:AlternateContent>
  <xr:revisionPtr revIDLastSave="0" documentId="13_ncr:1_{2F38B777-C089-4DF2-835C-53ACD36D4FB5}" xr6:coauthVersionLast="47" xr6:coauthVersionMax="47" xr10:uidLastSave="{00000000-0000-0000-0000-000000000000}"/>
  <bookViews>
    <workbookView xWindow="-120" yWindow="-120" windowWidth="29040" windowHeight="15840" activeTab="4" xr2:uid="{C11877B6-688D-469E-BED4-43FF6FCF60DB}"/>
  </bookViews>
  <sheets>
    <sheet name="Overview" sheetId="1" r:id="rId1"/>
    <sheet name="Mon, 19th Aug" sheetId="2" r:id="rId2"/>
    <sheet name="Tue, 20th Aug" sheetId="3" r:id="rId3"/>
    <sheet name="Thu, 22nd Aug" sheetId="4" r:id="rId4"/>
    <sheet name="Fri, 23rd Aug" sheetId="5" r:id="rId5"/>
  </sheets>
  <calcPr calcId="191029"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40" i="1" l="1"/>
</calcChain>
</file>

<file path=xl/sharedStrings.xml><?xml version="1.0" encoding="utf-8"?>
<sst xmlns="http://schemas.openxmlformats.org/spreadsheetml/2006/main" count="1857" uniqueCount="1096">
  <si>
    <t>09.30</t>
  </si>
  <si>
    <t>Exhibitors</t>
  </si>
  <si>
    <t>09.40</t>
  </si>
  <si>
    <t>10.00</t>
  </si>
  <si>
    <t>10.20</t>
  </si>
  <si>
    <t>10.40</t>
  </si>
  <si>
    <t>11.00</t>
  </si>
  <si>
    <t>11.40</t>
  </si>
  <si>
    <t>12.00</t>
  </si>
  <si>
    <t>12.20</t>
  </si>
  <si>
    <t>12.40</t>
  </si>
  <si>
    <t>13.00</t>
  </si>
  <si>
    <t>14.00</t>
  </si>
  <si>
    <t>14.20</t>
  </si>
  <si>
    <t>14.40</t>
  </si>
  <si>
    <t>15.00</t>
  </si>
  <si>
    <t>15.20</t>
  </si>
  <si>
    <t>15.40</t>
  </si>
  <si>
    <t>16.00</t>
  </si>
  <si>
    <t>Break</t>
  </si>
  <si>
    <t>16.40</t>
  </si>
  <si>
    <t>17.00</t>
  </si>
  <si>
    <t>17.20</t>
  </si>
  <si>
    <t>Awards</t>
  </si>
  <si>
    <t>EMC suggested timetable</t>
  </si>
  <si>
    <t>IMA General</t>
  </si>
  <si>
    <t>08.30</t>
  </si>
  <si>
    <t>Monday, 19th August</t>
  </si>
  <si>
    <t>Tuesday, 20th August</t>
  </si>
  <si>
    <t>Theme 1</t>
  </si>
  <si>
    <t>Accessory Minerals</t>
  </si>
  <si>
    <t>Theme 2</t>
  </si>
  <si>
    <t>Analytical Experimental</t>
  </si>
  <si>
    <t>Theme 3</t>
  </si>
  <si>
    <t>App Min - Primary Ore Deposits</t>
  </si>
  <si>
    <t>Theme 4</t>
  </si>
  <si>
    <t>App Min - Critial Metals</t>
  </si>
  <si>
    <t>Theme 5</t>
  </si>
  <si>
    <t>Theme 6</t>
  </si>
  <si>
    <t>Theme 7</t>
  </si>
  <si>
    <t>Theme 8</t>
  </si>
  <si>
    <t>App Min - Process mineralogy</t>
  </si>
  <si>
    <t>App Min - General</t>
  </si>
  <si>
    <t>App Min - Gems</t>
  </si>
  <si>
    <t>Archaometry</t>
  </si>
  <si>
    <t>Geomicrobiology and biomineralogy</t>
  </si>
  <si>
    <t>Magmatism and igneous geochemistry</t>
  </si>
  <si>
    <t>Mantle mineralogy</t>
  </si>
  <si>
    <t>Mineralogical Crystallography</t>
  </si>
  <si>
    <t>Planetary Minerals</t>
  </si>
  <si>
    <t>Education and Outreach</t>
  </si>
  <si>
    <t>Theme 9</t>
  </si>
  <si>
    <t>Theme 10</t>
  </si>
  <si>
    <t>Theme 11</t>
  </si>
  <si>
    <t>Theme 12</t>
  </si>
  <si>
    <t>Theme 13</t>
  </si>
  <si>
    <t>Theme 14</t>
  </si>
  <si>
    <t>5-7</t>
  </si>
  <si>
    <t>1-4</t>
  </si>
  <si>
    <t>App Min - CO2 capture and storage</t>
  </si>
  <si>
    <t>8</t>
  </si>
  <si>
    <t>9-10</t>
  </si>
  <si>
    <t>11-12</t>
  </si>
  <si>
    <t>13-15</t>
  </si>
  <si>
    <t>16-17</t>
  </si>
  <si>
    <t>18-19</t>
  </si>
  <si>
    <t>20</t>
  </si>
  <si>
    <t>21-23</t>
  </si>
  <si>
    <t>24, 25, 38</t>
  </si>
  <si>
    <t>26-29</t>
  </si>
  <si>
    <t>30-31</t>
  </si>
  <si>
    <t>32-34</t>
  </si>
  <si>
    <t>35-36</t>
  </si>
  <si>
    <t>Theme 15</t>
  </si>
  <si>
    <t>Other</t>
  </si>
  <si>
    <t>Room 1</t>
  </si>
  <si>
    <t>Room 2</t>
  </si>
  <si>
    <t>Room 3</t>
  </si>
  <si>
    <t>Room 4</t>
  </si>
  <si>
    <t>Room 5</t>
  </si>
  <si>
    <t>Room 6</t>
  </si>
  <si>
    <t>Room 7</t>
  </si>
  <si>
    <t>X</t>
  </si>
  <si>
    <t>Y</t>
  </si>
  <si>
    <t>Analytical, experimental and theoretical approaches</t>
  </si>
  <si>
    <t>Recent challenges and advances in theoretical and experimental mineral physics</t>
  </si>
  <si>
    <t>Applied Mineralogy - General</t>
  </si>
  <si>
    <t>Applied Mineralogy - CO2 capture and storage</t>
  </si>
  <si>
    <t>Applied Mineralogy - Primary Ore Deposits</t>
  </si>
  <si>
    <t>Applied Mineralogy - Critical Metals</t>
  </si>
  <si>
    <t>Atypical critical metal ores and ore deposits</t>
  </si>
  <si>
    <t>Mineralogical controls on the concentration of Critical Metals in Sulphide Systems</t>
  </si>
  <si>
    <t>Applied Mineralogy - Process mineralogy and Recycling/the Circular Economy</t>
  </si>
  <si>
    <t>Applied Mineralogy - Gem Minerals</t>
  </si>
  <si>
    <t>Gem minerals and their characterization: advances in both fundamental and applied studies of natural and laboratory-grown gem material</t>
  </si>
  <si>
    <t>Archaeometry and Cultural Heritage</t>
  </si>
  <si>
    <t>Microbes transforming metals in the environment</t>
  </si>
  <si>
    <t>Chemical evolution of sediments and igneous rocks and their implications on Earth’s ocean, crust, and mantle</t>
  </si>
  <si>
    <t>Mantle mineralogy and mantle melting (petrology, geochemistry and mineral physics)</t>
  </si>
  <si>
    <t>Planetary minerals and evolution with time</t>
  </si>
  <si>
    <t>Exploring Solar System evolution using meteorites and returned samples.</t>
  </si>
  <si>
    <t>Mineralogy, Museums and Collections</t>
  </si>
  <si>
    <t>Public Engagement in Mineralogy and Geosciences</t>
  </si>
  <si>
    <t>Apatite - an accessory mineral with a big footprint in geochemical, environmental, and biological processes   </t>
  </si>
  <si>
    <t>The Petrology of Accessory Minerals: from the Ubiquitous to the Exotic  </t>
  </si>
  <si>
    <t>Multi-mineral petrochronology of metamorphism and deformation: linking grain-scale processes to lithosphere dynamics  </t>
  </si>
  <si>
    <t>Partial Melting in Continental Settings </t>
  </si>
  <si>
    <t>Spectroscopic approaches for crystallochemical characterization of minerals and mineral behavior under ambient and non-ambient conditions: application for Earth and Planetary exploration  </t>
  </si>
  <si>
    <t>Structure-properties relationships of framework, layered and related minerals  </t>
  </si>
  <si>
    <t>Medical mineralogy and hazardous natural materials. State of the art and future trends </t>
  </si>
  <si>
    <t>Crystallisation of carbonates: Mechanisms, kinetics, methods, case studies, and novel applications  </t>
  </si>
  <si>
    <t>The role of ultramafic rocks in carbon capture and storage  </t>
  </si>
  <si>
    <t>Platinum group elements and minerals  </t>
  </si>
  <si>
    <t>Understanding the geology and formation of ore deposits - new constraints on the enrichment processes of metals  </t>
  </si>
  <si>
    <t>Micro- and nano-mineralogy of critical metals   </t>
  </si>
  <si>
    <t>Mineralogy and circular economy  </t>
  </si>
  <si>
    <t>Innovation and challenges in process mineralogy, geometallurgy and supporting analytical techniques </t>
  </si>
  <si>
    <t>Natural gem material and their parageneses </t>
  </si>
  <si>
    <t>Archaeometry: Geoscience-based approaches for studying the human past  </t>
  </si>
  <si>
    <t>(Microbial)Biomineralization processes – new insights and development  </t>
  </si>
  <si>
    <t>Biominerals and environment </t>
  </si>
  <si>
    <t>Volatiles and metals in volcanic systems: constraining their behaviour and processes between magma, gas emissions, and primary ore deposits  </t>
  </si>
  <si>
    <t>One drop at a time: fluid, melt and multiphase inclusions as tools to understand geological processes  </t>
  </si>
  <si>
    <t>Origin and composition of CO2-bearing fluids and melts as transport agents between mantle and crust  </t>
  </si>
  <si>
    <t>All change: subsolidus, melting, volatile and redox reactions in the upper mantle  </t>
  </si>
  <si>
    <t>Volatile cycling at subduction zones and its geochemical consequences: Insights from field studies, experiments and modeling  </t>
  </si>
  <si>
    <t>Water in the deep (and not so deep) Earth  </t>
  </si>
  <si>
    <t>Modular Aspects of Mineral Structures </t>
  </si>
  <si>
    <t>The Testimony of the Minerals: A Celebration of Edward S. Grew at 80  </t>
  </si>
  <si>
    <t>The future of mineralogy, petrology, geochemistry and cosmochemistry - New informatics approaches to harnessing the multidimensionality of complex Earth and planetary systems  </t>
  </si>
  <si>
    <t>New Minerals, nomenclature, and classification  </t>
  </si>
  <si>
    <t>Thursday, 22nd August</t>
  </si>
  <si>
    <t>Friday, 23rd August</t>
  </si>
  <si>
    <t>13.40</t>
  </si>
  <si>
    <t>13.20</t>
  </si>
  <si>
    <t>11.20</t>
  </si>
  <si>
    <t>PLENARY: C. McCammon</t>
  </si>
  <si>
    <t>PLENARY: P. Dove</t>
  </si>
  <si>
    <t>PLENARY: J. Kierczak</t>
  </si>
  <si>
    <t>PLENARY: L. Bindi</t>
  </si>
  <si>
    <t>17.30-18.30</t>
  </si>
  <si>
    <t>16.00-18.30</t>
  </si>
  <si>
    <t>Closing</t>
  </si>
  <si>
    <t>16.20</t>
  </si>
  <si>
    <t>Banquet</t>
  </si>
  <si>
    <t>19.30</t>
  </si>
  <si>
    <t>22.30</t>
  </si>
  <si>
    <t xml:space="preserve"> </t>
  </si>
  <si>
    <t>Hazen (31)</t>
  </si>
  <si>
    <t>Grew (31)</t>
  </si>
  <si>
    <r>
      <t>C</t>
    </r>
    <r>
      <rPr>
        <sz val="11"/>
        <color theme="1"/>
        <rFont val="Calibri"/>
        <family val="2"/>
      </rPr>
      <t>á</t>
    </r>
    <r>
      <rPr>
        <sz val="11"/>
        <color theme="1"/>
        <rFont val="Aptos Narrow"/>
        <family val="2"/>
        <scheme val="minor"/>
      </rPr>
      <t>mara (31)</t>
    </r>
  </si>
  <si>
    <t>Welch (31)</t>
  </si>
  <si>
    <t>Mugnaioli (31)</t>
  </si>
  <si>
    <t>Mitchell (31)</t>
  </si>
  <si>
    <t>Franz (31)</t>
  </si>
  <si>
    <t>Marschall (31)</t>
  </si>
  <si>
    <t>Cesare (31)</t>
  </si>
  <si>
    <t>Geiger (31)</t>
  </si>
  <si>
    <t>Anderson (31)</t>
  </si>
  <si>
    <t>Bačík (31)</t>
  </si>
  <si>
    <t>Ertl (31)</t>
  </si>
  <si>
    <t>Henry (31)</t>
  </si>
  <si>
    <t>Dutrow (31)</t>
  </si>
  <si>
    <r>
      <t>Rö</t>
    </r>
    <r>
      <rPr>
        <sz val="8.25"/>
        <color theme="1"/>
        <rFont val="Calibri"/>
        <family val="2"/>
      </rPr>
      <t>tzler (31)</t>
    </r>
  </si>
  <si>
    <t>Cempirek (31)</t>
  </si>
  <si>
    <t>Closing Remarks  (31)</t>
  </si>
  <si>
    <t>King (9)</t>
  </si>
  <si>
    <t>Neubauer (9)</t>
  </si>
  <si>
    <t>Mouchos (9)</t>
  </si>
  <si>
    <t>MacDonald (9)</t>
  </si>
  <si>
    <t>Wehrung (9)</t>
  </si>
  <si>
    <t>Strohm (9)</t>
  </si>
  <si>
    <t>Stockman (9)</t>
  </si>
  <si>
    <t>Forjanes (9)</t>
  </si>
  <si>
    <t>Rakovan (1)</t>
  </si>
  <si>
    <t>Kaplan (1)</t>
  </si>
  <si>
    <t>Manecki (1)</t>
  </si>
  <si>
    <t>Kersten (1)</t>
  </si>
  <si>
    <t>Stepien (1)</t>
  </si>
  <si>
    <t>Staszel (1)</t>
  </si>
  <si>
    <t>Manselle (1)</t>
  </si>
  <si>
    <t>Kharkongor (1)</t>
  </si>
  <si>
    <t>Piraquive (1)</t>
  </si>
  <si>
    <t>Ullah (1)</t>
  </si>
  <si>
    <t>Galliano (1)</t>
  </si>
  <si>
    <t>Wudarska (1)</t>
  </si>
  <si>
    <t>Tedeschi (3)</t>
  </si>
  <si>
    <t>Bedoya (3)</t>
  </si>
  <si>
    <t>Gilio (3)</t>
  </si>
  <si>
    <t>Monchal (3)</t>
  </si>
  <si>
    <t>Barnes (3)</t>
  </si>
  <si>
    <t>Jaranowski (3)</t>
  </si>
  <si>
    <t>Schaltegger (3)</t>
  </si>
  <si>
    <t>Kotkova (3)</t>
  </si>
  <si>
    <t>Shumlyanskyy (3)</t>
  </si>
  <si>
    <t>Villa (3)</t>
  </si>
  <si>
    <t>Schorn (4)</t>
  </si>
  <si>
    <t>Sudholz (4)</t>
  </si>
  <si>
    <t>Emo (4)</t>
  </si>
  <si>
    <t>Binder (4)</t>
  </si>
  <si>
    <t>Schmitt (4)</t>
  </si>
  <si>
    <t>Neumann (6)</t>
  </si>
  <si>
    <t>Blanchard (6)</t>
  </si>
  <si>
    <t>Lepore (6)</t>
  </si>
  <si>
    <t>Margheri (6)</t>
  </si>
  <si>
    <t>Pabst (6)</t>
  </si>
  <si>
    <t>Munchhalfen (6)</t>
  </si>
  <si>
    <t>Ross (6)</t>
  </si>
  <si>
    <t>Arletti (6)</t>
  </si>
  <si>
    <t>Montesano (6)</t>
  </si>
  <si>
    <t>Boffa Balaran (7)</t>
  </si>
  <si>
    <t>Abdulina (7)</t>
  </si>
  <si>
    <t>Baratelli (7)</t>
  </si>
  <si>
    <t>Fialips (7)</t>
  </si>
  <si>
    <t>Lotti (7)</t>
  </si>
  <si>
    <t>Ohtani (7)</t>
  </si>
  <si>
    <t>Thomson (7)</t>
  </si>
  <si>
    <t>Angel (7)</t>
  </si>
  <si>
    <t>Felley-Bosco (8)</t>
  </si>
  <si>
    <t>Ettler (8)</t>
  </si>
  <si>
    <t>Di Benedetto (8)</t>
  </si>
  <si>
    <t>Tuyy (8)</t>
  </si>
  <si>
    <t>Giordani (8)</t>
  </si>
  <si>
    <t>Patel (8)</t>
  </si>
  <si>
    <t>Fan (8)</t>
  </si>
  <si>
    <t>Chen (8)</t>
  </si>
  <si>
    <t>Di Carlo (8)</t>
  </si>
  <si>
    <t>Puzio (1)</t>
  </si>
  <si>
    <t>Boschi (10)</t>
  </si>
  <si>
    <t>Ercan (10)</t>
  </si>
  <si>
    <t>Pierozzi (10)</t>
  </si>
  <si>
    <t>Santos (10)</t>
  </si>
  <si>
    <t>D'Alessio (10)</t>
  </si>
  <si>
    <t>Khalidy (10)</t>
  </si>
  <si>
    <t>Lacinska (10)?</t>
  </si>
  <si>
    <t>Filimonova (11)</t>
  </si>
  <si>
    <r>
      <t>Vymazalov</t>
    </r>
    <r>
      <rPr>
        <sz val="11"/>
        <color theme="1"/>
        <rFont val="Calibri"/>
        <family val="2"/>
      </rPr>
      <t>á</t>
    </r>
    <r>
      <rPr>
        <sz val="11"/>
        <color theme="1"/>
        <rFont val="Aptos Narrow"/>
        <family val="2"/>
        <scheme val="minor"/>
      </rPr>
      <t xml:space="preserve"> (11)</t>
    </r>
  </si>
  <si>
    <t>Bowles (11)</t>
  </si>
  <si>
    <t>Junge (11)</t>
  </si>
  <si>
    <t>Divers (11)</t>
  </si>
  <si>
    <t>Laufek (11)</t>
  </si>
  <si>
    <t>Giebel (12)</t>
  </si>
  <si>
    <t>Belgrano (12)</t>
  </si>
  <si>
    <t>Ciazela (12)</t>
  </si>
  <si>
    <t>Fitt (12)</t>
  </si>
  <si>
    <t>Geiger (12)</t>
  </si>
  <si>
    <t>Horányi (12)</t>
  </si>
  <si>
    <t>Jaballal (12)</t>
  </si>
  <si>
    <t>Kokh (12)</t>
  </si>
  <si>
    <t>Marino (12)</t>
  </si>
  <si>
    <t>Meyer (12)</t>
  </si>
  <si>
    <t>Michaud (12)</t>
  </si>
  <si>
    <t>Ndiaye (12)</t>
  </si>
  <si>
    <t>Stock (12)</t>
  </si>
  <si>
    <t>Tagliacollo (12)</t>
  </si>
  <si>
    <t>Weller (12)</t>
  </si>
  <si>
    <t>Wind (12)</t>
  </si>
  <si>
    <t>Bernasconi (16)</t>
  </si>
  <si>
    <t>Chen (16)</t>
  </si>
  <si>
    <t>Clausi (16)</t>
  </si>
  <si>
    <t>Dordevic (16)</t>
  </si>
  <si>
    <t>Gantz (16)</t>
  </si>
  <si>
    <t>Grengg (16)</t>
  </si>
  <si>
    <t>Gronen (16)</t>
  </si>
  <si>
    <t>Kremlicka (16)</t>
  </si>
  <si>
    <t>Neumann (16)</t>
  </si>
  <si>
    <t>Pavese (16)</t>
  </si>
  <si>
    <t>Rateau (16)</t>
  </si>
  <si>
    <t>Sisti (16)</t>
  </si>
  <si>
    <t>Altieri (18/19)</t>
  </si>
  <si>
    <r>
      <t>Chauvir</t>
    </r>
    <r>
      <rPr>
        <sz val="11"/>
        <color theme="1"/>
        <rFont val="Calibri"/>
        <family val="2"/>
      </rPr>
      <t>é</t>
    </r>
    <r>
      <rPr>
        <sz val="11"/>
        <color theme="1"/>
        <rFont val="Aptos Narrow"/>
        <family val="2"/>
        <scheme val="minor"/>
      </rPr>
      <t xml:space="preserve"> (18/19)</t>
    </r>
  </si>
  <si>
    <t>Rodler Rorbo (20)</t>
  </si>
  <si>
    <t>Burri (20)</t>
  </si>
  <si>
    <t>Tempesta (20)</t>
  </si>
  <si>
    <t>Aspiotis (20)</t>
  </si>
  <si>
    <r>
      <t>Naumenko-D</t>
    </r>
    <r>
      <rPr>
        <sz val="11"/>
        <color theme="1"/>
        <rFont val="Aptos Narrow"/>
        <family val="2"/>
      </rPr>
      <t>è</t>
    </r>
    <r>
      <rPr>
        <sz val="11"/>
        <color theme="1"/>
        <rFont val="Aptos Narrow"/>
        <family val="2"/>
        <scheme val="minor"/>
      </rPr>
      <t>zes (20)</t>
    </r>
  </si>
  <si>
    <t>Zollner (20)</t>
  </si>
  <si>
    <t>Cortea (20)</t>
  </si>
  <si>
    <t>Rose (20)</t>
  </si>
  <si>
    <t>Dove (22)</t>
  </si>
  <si>
    <t>Missen (22)</t>
  </si>
  <si>
    <t>La Bella (22)</t>
  </si>
  <si>
    <t>Muller (22)</t>
  </si>
  <si>
    <t>Majzlan (22)</t>
  </si>
  <si>
    <t>Onnis (22)</t>
  </si>
  <si>
    <t>Boutillez (22)</t>
  </si>
  <si>
    <t>Farsang (25)</t>
  </si>
  <si>
    <t>Jahn (25)</t>
  </si>
  <si>
    <t>Berkesi (25)</t>
  </si>
  <si>
    <t>Gruetzner (25)</t>
  </si>
  <si>
    <t>Spranitz (25)</t>
  </si>
  <si>
    <t>Lorenzon (25)</t>
  </si>
  <si>
    <t>Buttner (25)</t>
  </si>
  <si>
    <t>Yanko (25)</t>
  </si>
  <si>
    <t>Aulbach (27)</t>
  </si>
  <si>
    <t>Malaspina (27)</t>
  </si>
  <si>
    <t>Montanini (27)</t>
  </si>
  <si>
    <t>Toffolo (27)</t>
  </si>
  <si>
    <t>Foley (27)</t>
  </si>
  <si>
    <t>O'Sullivan (27)</t>
  </si>
  <si>
    <t>Rakipov (27)</t>
  </si>
  <si>
    <t>Dimitrou (27)</t>
  </si>
  <si>
    <t>Kaekane (27)</t>
  </si>
  <si>
    <t>Melai (27)</t>
  </si>
  <si>
    <t>Qashani (27)</t>
  </si>
  <si>
    <t>Poli (27)</t>
  </si>
  <si>
    <t>Hellers (27)</t>
  </si>
  <si>
    <t>Pakulla (27)</t>
  </si>
  <si>
    <t>Bernardini (5)</t>
  </si>
  <si>
    <t>Byrne (5)</t>
  </si>
  <si>
    <t>Delina (5)</t>
  </si>
  <si>
    <t>Katheras (5)</t>
  </si>
  <si>
    <t>Kodera (5)</t>
  </si>
  <si>
    <t>Landi (5)</t>
  </si>
  <si>
    <t>Pisello (5)</t>
  </si>
  <si>
    <t>Shaw (5)</t>
  </si>
  <si>
    <t>Murri (5)</t>
  </si>
  <si>
    <t>Villanova-de Benavent (13)</t>
  </si>
  <si>
    <t>Ohfuji (13)</t>
  </si>
  <si>
    <t>Coconi (13)</t>
  </si>
  <si>
    <t>Ferreira (13)</t>
  </si>
  <si>
    <r>
      <t>Gonz</t>
    </r>
    <r>
      <rPr>
        <sz val="11"/>
        <color theme="1"/>
        <rFont val="Calibri"/>
        <family val="2"/>
      </rPr>
      <t>á</t>
    </r>
    <r>
      <rPr>
        <sz val="11"/>
        <color theme="1"/>
        <rFont val="Aptos Narrow"/>
        <family val="2"/>
        <scheme val="minor"/>
      </rPr>
      <t>lez-Jim</t>
    </r>
    <r>
      <rPr>
        <sz val="11"/>
        <color theme="1"/>
        <rFont val="Calibri"/>
        <family val="2"/>
      </rPr>
      <t>é</t>
    </r>
    <r>
      <rPr>
        <sz val="11"/>
        <color theme="1"/>
        <rFont val="Aptos Narrow"/>
        <family val="2"/>
        <scheme val="minor"/>
      </rPr>
      <t>nez (13)</t>
    </r>
  </si>
  <si>
    <t>Bermejo-López (13)</t>
  </si>
  <si>
    <t>Soukka (13)</t>
  </si>
  <si>
    <t>Domenighini (14)</t>
  </si>
  <si>
    <t>Domínguez-Carretero (14)</t>
  </si>
  <si>
    <t>Graul (14)</t>
  </si>
  <si>
    <t>Heptinstall (14)</t>
  </si>
  <si>
    <t>Khomenko (14)</t>
  </si>
  <si>
    <t>Ladisic (14)</t>
  </si>
  <si>
    <t>Lunova (14)</t>
  </si>
  <si>
    <t>Naumenko (14)</t>
  </si>
  <si>
    <t>Remezova (14)</t>
  </si>
  <si>
    <t>Walter (14)</t>
  </si>
  <si>
    <t>Haghi (14)</t>
  </si>
  <si>
    <t>Chang (17)</t>
  </si>
  <si>
    <t>Dodoo (17)</t>
  </si>
  <si>
    <t>Dosaba (17)</t>
  </si>
  <si>
    <t>Gioiello (17)</t>
  </si>
  <si>
    <t>Stenman (17)</t>
  </si>
  <si>
    <t>Batsevych (24)</t>
  </si>
  <si>
    <t>Marks (24)</t>
  </si>
  <si>
    <t>Rusiecka (24)</t>
  </si>
  <si>
    <t>Salomone (24)</t>
  </si>
  <si>
    <t>Thomas (24)</t>
  </si>
  <si>
    <t>Sretzer (26/28)</t>
  </si>
  <si>
    <t>Ezad (26/28)</t>
  </si>
  <si>
    <t>Gibson (26/28)</t>
  </si>
  <si>
    <t>Fumagalli (26/28)</t>
  </si>
  <si>
    <t>Joachim (26/28)</t>
  </si>
  <si>
    <t>Xu (26/28)</t>
  </si>
  <si>
    <t>Pohlner (26/28)</t>
  </si>
  <si>
    <t>Gorojovsky (26/28)</t>
  </si>
  <si>
    <t>DeHoog (26/28)</t>
  </si>
  <si>
    <t>Asete (26/28)</t>
  </si>
  <si>
    <r>
      <t>Padr</t>
    </r>
    <r>
      <rPr>
        <sz val="11"/>
        <color theme="1"/>
        <rFont val="Calibri"/>
        <family val="2"/>
      </rPr>
      <t>ó</t>
    </r>
    <r>
      <rPr>
        <sz val="11"/>
        <color theme="1"/>
        <rFont val="Aptos Narrow"/>
        <family val="2"/>
        <scheme val="minor"/>
      </rPr>
      <t>n-Navarte (26/28)</t>
    </r>
  </si>
  <si>
    <t>Shu (26/28)</t>
  </si>
  <si>
    <t>Borghini (26/28)</t>
  </si>
  <si>
    <t>Gies (26/28)</t>
  </si>
  <si>
    <t>Figowy (26/28)</t>
  </si>
  <si>
    <t>Daniel (26/28)</t>
  </si>
  <si>
    <t>Giuntoli (26/28)</t>
  </si>
  <si>
    <t>Bolfan (29)</t>
  </si>
  <si>
    <t>Bureau (29)</t>
  </si>
  <si>
    <t>Day/Pamato (29)</t>
  </si>
  <si>
    <t>Palfrey (29)</t>
  </si>
  <si>
    <t>Miyajima (29)</t>
  </si>
  <si>
    <t>Koch-Muller (29)</t>
  </si>
  <si>
    <t>Ohtani (29)</t>
  </si>
  <si>
    <t>Rinaldi (29)</t>
  </si>
  <si>
    <t>Sieber (29)</t>
  </si>
  <si>
    <t>Bermanec (20)</t>
  </si>
  <si>
    <t>Hoernle (38)</t>
  </si>
  <si>
    <t>Cuthbert (38)</t>
  </si>
  <si>
    <t>Kallnik (38)</t>
  </si>
  <si>
    <t>Munker (38)</t>
  </si>
  <si>
    <t>Rabone (38)</t>
  </si>
  <si>
    <t>Corkhill (2)</t>
  </si>
  <si>
    <t>Demina (2)</t>
  </si>
  <si>
    <t>Drivenes (2)</t>
  </si>
  <si>
    <t>Gmochowska  (2)</t>
  </si>
  <si>
    <t>Gumsley (2)</t>
  </si>
  <si>
    <t>Leuder (2)</t>
  </si>
  <si>
    <t>Pietranik (2)</t>
  </si>
  <si>
    <t>Keiffer (2)</t>
  </si>
  <si>
    <t>Vincent (2)</t>
  </si>
  <si>
    <t>Ondrejka (2)</t>
  </si>
  <si>
    <t>Skoda (2)</t>
  </si>
  <si>
    <t>Uher (2)</t>
  </si>
  <si>
    <t>Muriungi (2)</t>
  </si>
  <si>
    <t>Bosi (33)</t>
  </si>
  <si>
    <t>Juroszek (33)</t>
  </si>
  <si>
    <t>Hatert (33)</t>
  </si>
  <si>
    <t>Olds (33)</t>
  </si>
  <si>
    <r>
      <t>Skrzy</t>
    </r>
    <r>
      <rPr>
        <sz val="11"/>
        <color theme="1"/>
        <rFont val="Aptos Narrow"/>
        <family val="2"/>
      </rPr>
      <t>ń</t>
    </r>
    <r>
      <rPr>
        <sz val="11"/>
        <color theme="1"/>
        <rFont val="Aptos Narrow"/>
        <family val="2"/>
        <scheme val="minor"/>
      </rPr>
      <t>ska (33)</t>
    </r>
  </si>
  <si>
    <t>Taddei (33)</t>
  </si>
  <si>
    <t>Daly (34)</t>
  </si>
  <si>
    <t>Gemmi (34)</t>
  </si>
  <si>
    <t>Vollmer (34)</t>
  </si>
  <si>
    <t>Tkalcec (34)</t>
  </si>
  <si>
    <t>Lee (34)</t>
  </si>
  <si>
    <t>Morrison (34)</t>
  </si>
  <si>
    <t>Anderson (35/36)</t>
  </si>
  <si>
    <t>Beach  (35/36)</t>
  </si>
  <si>
    <t>Cramer  (35/36)</t>
  </si>
  <si>
    <t>Kaliwoda  (35/36)</t>
  </si>
  <si>
    <t>Marangu  (35/36)</t>
  </si>
  <si>
    <t>Royce  (35/36)</t>
  </si>
  <si>
    <t>Rumsey  (35/36)</t>
  </si>
  <si>
    <t>Walcott  (35/36)</t>
  </si>
  <si>
    <t>Cobic (18/19)</t>
  </si>
  <si>
    <t>Costanzo (18/19)</t>
  </si>
  <si>
    <t>Groat (18/19)</t>
  </si>
  <si>
    <t>Harris (18/19)</t>
  </si>
  <si>
    <t>Jollands (18/19)</t>
  </si>
  <si>
    <t>Monico (18/19)</t>
  </si>
  <si>
    <t>Vovk (18/19)</t>
  </si>
  <si>
    <t>Hazen (32)</t>
  </si>
  <si>
    <t>Hezel (32)</t>
  </si>
  <si>
    <t>Melnyk (32)</t>
  </si>
  <si>
    <t>Prabhu (32)</t>
  </si>
  <si>
    <t>Tamanna (32)</t>
  </si>
  <si>
    <t>Walters (32)</t>
  </si>
  <si>
    <t>LUNCH</t>
  </si>
  <si>
    <t>Bryce (21/23)</t>
  </si>
  <si>
    <t>Lu (21/23)</t>
  </si>
  <si>
    <t>Chen (21/23)</t>
  </si>
  <si>
    <t>Bernardini (21/23)</t>
  </si>
  <si>
    <t>Kwon (21/23)</t>
  </si>
  <si>
    <t>Thorpe (21/23)</t>
  </si>
  <si>
    <t>Boulliung/Wood (24)</t>
  </si>
  <si>
    <t>Buchen  (29)</t>
  </si>
  <si>
    <t>Kimber (21/23)</t>
  </si>
  <si>
    <t>Pentland (37)</t>
  </si>
  <si>
    <t>Velicogna (37)</t>
  </si>
  <si>
    <t>Du (37)</t>
  </si>
  <si>
    <t>Ge (37)</t>
  </si>
  <si>
    <t>Fechtelkord (37)</t>
  </si>
  <si>
    <t>Title</t>
  </si>
  <si>
    <t>Authors</t>
  </si>
  <si>
    <t>Session 2</t>
  </si>
  <si>
    <t>Exotic radio-minerals in the geological disposal of radioactive waste</t>
  </si>
  <si>
    <t xml:space="preserve">Corkhill, C.L., Mottram, L. M., Friskney A. A., Harding L., Kvashnina K., Bazarkina E. F. and Hyatt N.C.     </t>
  </si>
  <si>
    <t>Two types of titanites in the Precambrian granitoids of southern Lithuania, East European Craton</t>
  </si>
  <si>
    <t>Demina, O., Šiliauskas, L. and Skridlaitė, G.</t>
  </si>
  <si>
    <t xml:space="preserve">Super- and Subsolidus Processes in the Rolvsnes Granodiorite, W Norway, Recorded by Titanite </t>
  </si>
  <si>
    <t>Drivenes, K., Buisman, I., Coint, N., Huyskens, M, Knies, J, Larsen, R.B., and Sørensen, B.E.</t>
  </si>
  <si>
    <t>Titanite as a petrogenetic indicator of the magmatic and post-magmatic evolution – Closepet Batholith (Dharwar craton, southern India)</t>
  </si>
  <si>
    <t>Gmochowska, W., Słaby, E., Gumsley, A., Anczkiewicz, R., Kozub-Budzyń, G.A. and Bhattacharya, S.</t>
  </si>
  <si>
    <t>Bahalda Pluton of Singhbhum Craton (eastern India) - Archean crust undisturbed for three billion years</t>
  </si>
  <si>
    <t>Gumsley, A., Słaby, E., Dey, S., Chew, D., Gmochowska, W., Wudarska, A., Gumsley, A.P., Szopa, K., Krzykawski, T., Marciniak-Maliszewska, B., Drakou, F.</t>
  </si>
  <si>
    <t>Modern-style cold subduction in the Proterozoic: Insights from detrital rutile analysis</t>
  </si>
  <si>
    <t>Lueder, M., Hermann, J., Pereira, I., Tamblyn, R. and Rubatto, D.</t>
  </si>
  <si>
    <t>Crystal mush formed and remobilized within 1 Ma: insights from glomerocryst-loaded silicic laccoliths</t>
  </si>
  <si>
    <t>Pietranik, A., Słodczyk, E., Pańczyk, M., Schaltegger, U., Senger, M.</t>
  </si>
  <si>
    <t>New features on the use of apatite as a petrogenetic indicator in mafic layered intrusions</t>
  </si>
  <si>
    <t>Kieffer, M.A., Dare, S.A.S., Namur, O. and Mansur E.T.</t>
  </si>
  <si>
    <t>Lu-Hf, Sm-Nd and U-Pb isotopic decoupling in phosphates from the Central African Copperbelt</t>
  </si>
  <si>
    <t xml:space="preserve">Vincent, V.I., Torremans, K., Chew, D.M., Subarkah, D. , Fisher, C.M., Gilbert, S., Farkas, J., Drakou, F. , Doran, A.L., Collins, A.S.,  Stacey, J.,  and Hitzman, M.  </t>
  </si>
  <si>
    <t>The geochemical signature and trace-element remobilisation in the Prakovce-Zimná Voda REE-U-Au quartz-vein hydrothermal mineralisation developed in exocontact of rare metal granites, Western Carpathians, Slovakia</t>
  </si>
  <si>
    <t>Ondrejka, M., Uher, P., Ferenc, Š., Majzlan, J., Bačík, P., Molnárová, A. and Števko, M.</t>
  </si>
  <si>
    <t>REE mineral assemblage in REE-fluorite masses from Kråkmo pegmatite, Tysfjord-Hamarøy area,  Norway</t>
  </si>
  <si>
    <t>Škoda, R.</t>
  </si>
  <si>
    <t>Nb-Ta minerals in granitic pegmatites: tracers of magmatic to hydrothermal evolution (Western Carpathians, Slovakia)</t>
  </si>
  <si>
    <t xml:space="preserve">Uher, P., Ondrejka, M., Bačík, P., Broska, I., Števko, M., Georgiev, S. and Kurylo, S.       </t>
  </si>
  <si>
    <t>Fluorine and bismuth-bearing accessory minerals indicate magma evolution in rare element pegmatites in Embu County, Kenya</t>
  </si>
  <si>
    <t>Muriungi, N., Büttner, S.H., Glodny, J., Harder, S.</t>
  </si>
  <si>
    <t>Session 20</t>
  </si>
  <si>
    <t>Trading Egyptian blue – on material provenance and processing</t>
  </si>
  <si>
    <t>Alexandra Rodler-Rørbo</t>
  </si>
  <si>
    <t>Improved classification of a large lithic find inventory using pXRF</t>
  </si>
  <si>
    <t>Burri, T., Eggenberger. U and Widmer, A-B.</t>
  </si>
  <si>
    <t>Stones and pigments made by Raimondo di Sangro: New findings in Eighteenth Century Naples</t>
  </si>
  <si>
    <t>Tempesta G., Monno A., de Ceglia F.P., Maraschi A., Rigante E.C.L. and Calvano C.D.</t>
  </si>
  <si>
    <t>Material analysis of Egyptian and Egyptianising scarabs by XRF and Raman spectroscopy</t>
  </si>
  <si>
    <t>Aspiotis, S., Bonnerot, O. and Mascia, L.</t>
  </si>
  <si>
    <t>Weathering of the tuffeau building materials under the microscope. Focus on gypsum</t>
  </si>
  <si>
    <t xml:space="preserve">Naumenko-Dèzes, Maria O., Beck, Kevin, Wille, Guillaume and Kloppmann, Wolfram </t>
  </si>
  <si>
    <t>Thermal decomposition of dolomite: Raman spectroscopy as a thermometric tool for the analysis of carbonates in mortar binders</t>
  </si>
  <si>
    <t>Zöllner, M.T., Dariz, P., Riedel, J., and Schmid, T.</t>
  </si>
  <si>
    <t>A new digital data infrastructure to make Pb isotope data fit for the future</t>
  </si>
  <si>
    <t>Rose, T., Greifelt, T., Westner, K. J., Hornschuch, A., Hsu, Y.-K., Wiethoff, H., Klein, S.</t>
  </si>
  <si>
    <t>Challenges and Opportunities on Building an Open Access Spectral Database for the Heritage Science Sector: Updates on the INFRA-ART Spectral Library</t>
  </si>
  <si>
    <t>Cortea, I.M.</t>
  </si>
  <si>
    <t>Session 24</t>
  </si>
  <si>
    <t>The effect of pressure on sulfur stability in silicate melts</t>
  </si>
  <si>
    <t>Thomas, R.W., Wood, B.J.</t>
  </si>
  <si>
    <t xml:space="preserve">The effect of water on chlorine solubility in basalts </t>
  </si>
  <si>
    <t>Rusiecka, Monika K.* and  Wood, Bernard J.</t>
  </si>
  <si>
    <t>Speciation equilibria of H2O, HCl, and NaCl in low-density magmatic-hydrothermal fluids</t>
  </si>
  <si>
    <t>Salomone, F., Dolejš, D.</t>
  </si>
  <si>
    <t>The Volatility of Hg at Magmatic Temperatures</t>
  </si>
  <si>
    <t xml:space="preserve">Boulliung, J., Wood, B.J. and Mather T.A.  </t>
  </si>
  <si>
    <t>Decoding the H2O degassing mechanism as a trigger for the explosive eruption of the Lower Laacher See phonolite</t>
  </si>
  <si>
    <t xml:space="preserve">Marks, P.L. and Nowak, M. </t>
  </si>
  <si>
    <t>On the paragenesis of quartz and native copper in the continental flood basalts of Western Volyn (Ukraine)</t>
  </si>
  <si>
    <t>Batsevych, N.V., Naumko, I.M., Vovk, O.P., Beletska, Yu.A., Triska, N.T.</t>
  </si>
  <si>
    <t>Session 31</t>
  </si>
  <si>
    <t>Data-driven discovery in mineralogy: Mineral evolution, mineral ecology, and Edward Grew’s legacy</t>
  </si>
  <si>
    <t>Hazen, Robert M.</t>
  </si>
  <si>
    <t>Titanium in ultra-high-pressure rocks: Implications of the new minerals wenjiite, Ti5Si3, maurogemmiite, Ti10Fe3O3, paulrobinsonite,Ti8Fe4O2, and TiFe</t>
  </si>
  <si>
    <r>
      <t>Grew, E.</t>
    </r>
    <r>
      <rPr>
        <vertAlign val="superscript"/>
        <sz val="12"/>
        <color theme="1"/>
        <rFont val="Calibri"/>
        <family val="2"/>
      </rPr>
      <t>*</t>
    </r>
    <r>
      <rPr>
        <sz val="12"/>
        <color theme="1"/>
        <rFont val="Calibri"/>
        <family val="2"/>
      </rPr>
      <t>, Xiong, F., Mugnaioli, E., Xu, X., Yang, J., Wirth, R., Franke, P., and Yates, M.</t>
    </r>
  </si>
  <si>
    <t>Magnesioqingheiite, a new member of the alluaudite supergroup of minerals</t>
  </si>
  <si>
    <t>Cámara, F., Chopin, C. and Deldicque, D.</t>
  </si>
  <si>
    <t xml:space="preserve">Fe3+GeO6H5 and Fe3+SnO6H5: hints of novel H behaviour in perovskite-related structures </t>
  </si>
  <si>
    <t>Welch, M.D., Najorka, J. and Kleppe A.K.</t>
  </si>
  <si>
    <t>3D electron diffraction for the crystallo-chemical characterization of micrometric and sub-micrometric mineral phases in mantle inclusions</t>
  </si>
  <si>
    <t>Mugnaioli, E., Grew, E., Wirth, R., Ferrero, S., Lorenzon, S., Borriello, R., Xiong, F., Xu, X., Yang, J., Borghini A.</t>
  </si>
  <si>
    <t>Eudialyte decomposition and the formation of a cuspidine-wöhlerite skarn associated with the Sierra La Vasca complex, Mexico.</t>
  </si>
  <si>
    <t>Mitchell, R.H. and Rodriguez Vega, A.</t>
  </si>
  <si>
    <t>Extreme chemical disequilibrium patterns in hydrothermal vein minerals – a case study from Columbian emeralds</t>
  </si>
  <si>
    <t>Franz, G., Khomenko, V., Schiperski, F., Gernert, U., and Nissen, J.</t>
  </si>
  <si>
    <t>Mechanisms of uranium incorporation into garnet</t>
  </si>
  <si>
    <t>Marschall, H.R., Ackermann, C., Millonig, L.J., Kutzschbach, M., Walters, J.B., Schmidt, A., Woodland, A.B., and Hezel D.C.</t>
  </si>
  <si>
    <t>Garnet in low-temperature metamorphic rocks: far from simple, far from cubic</t>
  </si>
  <si>
    <t>Cesare, B., Mugnaioli, E., Tacchetto, T., Lorenzon, S., Biagioni, C., Nestola, F., Campomenosi, N., and Della Ventura, G.</t>
  </si>
  <si>
    <t>A Single-Crystal UV/Vis Spectroscopic Investigation of VIIIFe2+ + VIFe3+ -&gt;  VIIIFe3+ + VIFe2+ Intervalence Charge Transfer in Aluminosilicate Garnets</t>
  </si>
  <si>
    <r>
      <t>Charles A. Geiger</t>
    </r>
    <r>
      <rPr>
        <sz val="12"/>
        <color theme="1"/>
        <rFont val="Calibri"/>
        <family val="2"/>
      </rPr>
      <t xml:space="preserve"> and </t>
    </r>
    <r>
      <rPr>
        <sz val="12"/>
        <color rgb="FF000000"/>
        <rFont val="Calibri"/>
        <family val="2"/>
      </rPr>
      <t>Michail N. Taran</t>
    </r>
  </si>
  <si>
    <t xml:space="preserve">Boron-rich fluids in a highly evolved niobium-yttrium-fluorine (NYF) type pegmatite </t>
  </si>
  <si>
    <t>Anderson, A.J., Scott, M., Wise, M.A. and Boucher, B.M.</t>
  </si>
  <si>
    <t xml:space="preserve">Bond-valence constraints for tourmalines with Li and various X-site occupancy </t>
  </si>
  <si>
    <t>Bačík P. and Ertl, A.</t>
  </si>
  <si>
    <t>On the limitation of Li in tourmalines with Na and vacancies at the X site</t>
  </si>
  <si>
    <t xml:space="preserve">Ertl, A. and Bačík P.3      </t>
  </si>
  <si>
    <t>Session 16</t>
  </si>
  <si>
    <t xml:space="preserve">Reactivity of Municipal Solid Waste Fly Ash into Magnesium Phosphate Cement </t>
  </si>
  <si>
    <t>Bernasconi, D., Viani, A., Zárybnická, L., Das, G., Bordignon, S., Borfecchia, E., Caviglia, C., Destefanis, E., Gobetto, R. and Pavese, A.</t>
  </si>
  <si>
    <t>Recycling detoxified asbestos-cement in several industrial applications: Towards an end of the “asbestos problem”!</t>
  </si>
  <si>
    <t>Capitani G., Bernasconi A., Bianchi A., Bizjan B., Conconi R., Ferrario S., Ferrini S., Lavagna L., Marian M., Mauri M., Dalpiaz M., Pavese M., Squitieri L., Tarantino S.C., Vergani F., Viti C.</t>
  </si>
  <si>
    <t>Material/Substance flow analysis of biomass ash in the United Kingdom</t>
  </si>
  <si>
    <t>Dan Ting Chen, Julia A. Stegemann</t>
  </si>
  <si>
    <t>A circular approach in reusing sludges from water potabilization and urban wastewater treatment plants through alkaline activation</t>
  </si>
  <si>
    <t>Clausi, M., Cofano, V., Medini, M., Occhipinti, R. and Pinto, D.</t>
  </si>
  <si>
    <t>Nano- to microscale weathering of thallium in ore deposits</t>
  </si>
  <si>
    <t>Đorđević, T., Kolitsch, U., Stöger-Pollach, M., Schwarz, S. and Majzlan, J.</t>
  </si>
  <si>
    <t>Investigation of a Lithium-Ion-Battery Recycling Slag</t>
  </si>
  <si>
    <t>Gantz, C., Neumann, A., Roggendorf, H., and Stöber, S.</t>
  </si>
  <si>
    <r>
      <t>Mineral wastes – key players to reach resource efficiency and CO</t>
    </r>
    <r>
      <rPr>
        <vertAlign val="subscript"/>
        <sz val="11"/>
        <color theme="1"/>
        <rFont val="Aptos Narrow"/>
        <family val="2"/>
        <scheme val="minor"/>
      </rPr>
      <t>2</t>
    </r>
    <r>
      <rPr>
        <sz val="11"/>
        <color theme="1"/>
        <rFont val="Aptos Narrow"/>
        <family val="2"/>
        <scheme val="minor"/>
      </rPr>
      <t xml:space="preserve"> neutrality in construction industry.  </t>
    </r>
  </si>
  <si>
    <t xml:space="preserve">Grengg, C., Rudic, O., Steindl, F., Raic, S., Hussein, A., Radinger, S., Ratz, B., Zögl, I. and Mittermayr, F.      </t>
  </si>
  <si>
    <t>Waelza slag as potential Fe source – a geometallurgical case study to convert waste to resource</t>
  </si>
  <si>
    <t>Gronen L., Gondorf C., Gürsel, G., Feldrappe V. and Weitkämper, L.</t>
  </si>
  <si>
    <t>MinerAll - A new tool for characterizing the utilization potential of mine tailings</t>
  </si>
  <si>
    <t>Kärenlampi, K., Markkanen, M., Jooshaki, M., Salvador, D., Rama, M., Kauppila T.</t>
  </si>
  <si>
    <t>Why is Raman spectroscopy not used for characterizing MSWI Bottom Ash? – A comparative study of different analytical methods</t>
  </si>
  <si>
    <t>Kremlicka, T., Demschar, P., Sedlazeck, K.P.</t>
  </si>
  <si>
    <t>Mineral characterization of the mining residues from the Golpejas mine (Spain): Implications for processing</t>
  </si>
  <si>
    <t>San Cipriano-Mata, A., Llorens-González, T., Fernández-Fernández, A., Timón-Sánchez, S.M., Díez-Montes, A., Sánchez-García, T., López-Moro, F.J.2, Menéndez-Aguado, J.M. and Medina-Pierres, J.</t>
  </si>
  <si>
    <t>A comparison between a flux and TEOS based synthesis of zircon-hafnon solid solutions</t>
  </si>
  <si>
    <t xml:space="preserve">Neumann, A., Kahlenberg, V., Lerche, I., Stöber, S. and Pöllmann, H.       </t>
  </si>
  <si>
    <t>Exploring the use of magnetite to recover critical metals from waste</t>
  </si>
  <si>
    <t>O’Neill, K.E.B., Biswakarma, J., Crane, R.and Byrne, J.M.</t>
  </si>
  <si>
    <t>Session 22</t>
  </si>
  <si>
    <t>Investigating the physical basis of biomineralization: New insights from polysaccharides</t>
  </si>
  <si>
    <t>Dove, P.M., Knight, B.M., McCutchin, C.A., Edgar, K.J., and De Yoreo, J.J.</t>
  </si>
  <si>
    <t>Determination of Great Barrier Reef Ca–C–O mineralogy and trace element systematics using synchrotron X-ray techniques</t>
  </si>
  <si>
    <t>Missen, O.P., Mills, S.J., Villalobos-Portillo, E.E. and Castillo-Michel, H.</t>
  </si>
  <si>
    <t>On the occurrence of Carboniferous MnFe-oxide stromatolites from the Merdani Formation (Merzouga, Morocco)</t>
  </si>
  <si>
    <t>Bernardini, S., Abbassi, A., Della Ventura, G., Cipollari, P., Boukili, B., Cavallo, A., Sodo, A., Cosentino, D.</t>
  </si>
  <si>
    <t xml:space="preserve">Durability assessment of microbially-induced calcite precipitation </t>
  </si>
  <si>
    <t>La Bella, M., Noiriel, C., Schroer, L., Cnudde, V., and Naillon, A.</t>
  </si>
  <si>
    <t>Exploring the metabolic pathway of Fe uptake though the role of iron-oxidizing bacteria on the alteration of Fe(II)-bearing basalts</t>
  </si>
  <si>
    <t>Muller, C., Pérez, A., Rossano, S., Isigkeit, T., Aubineau, J., Lacan, F., Pradoux, C., Rommevaux, C.</t>
  </si>
  <si>
    <t>Copper oxidation zone at Ľubietová (Slovakia) as a combination of ore weathering and biologically-induced mineralization</t>
  </si>
  <si>
    <t>Majzlan, J.M., Chovan, M., Števko, M., Jeleň, S., Milovská, S. and Milovský, R.</t>
  </si>
  <si>
    <t xml:space="preserve">Bioremediation: learning from bio-geo processes in extreme environments </t>
  </si>
  <si>
    <t>Onnis, P., Kirk, R., Rehmanji M., Falagan, C., Ramos, V., Jennings, E., Newsome, L., Gandy, C., Jarvis, A., Rollinson, G., Medas., D., De Giudici, G. and Hudson-Edwards, K.A.</t>
  </si>
  <si>
    <t>Effect of biological colonisation of stained glass windows on alteration processes</t>
  </si>
  <si>
    <t>Boutillez, Chloé, Perez, Anne, Verney-Carron, Aurélie, Péchaud, Yoan, Guyot, François, Skouri-Panet, Feriel and Rossano, Stéphanie</t>
  </si>
  <si>
    <t>Session 27</t>
  </si>
  <si>
    <t>The continental subduction factory as a precursor to long-term volatile storage in the lithosphere</t>
  </si>
  <si>
    <t>Aulbach, S.</t>
  </si>
  <si>
    <t>The redox state of marble-cake mantle: clues from deeply recycled C-bearing crustal materials</t>
  </si>
  <si>
    <t xml:space="preserve">Malaspina, N., Langenhorst, F., Pollok, K., Cerantola, V., Murri, M. , Longa, C., Bersani, D. and Montanini A.       </t>
  </si>
  <si>
    <t>Crustal recycling into the mantle: evidence from HSE and Os isotope compositions of Ligurian garnet pyroxenites (N Apennine, Italy)</t>
  </si>
  <si>
    <t xml:space="preserve">Montanini, A., Luguet, A., Van Acken, Tribuzio, R. </t>
  </si>
  <si>
    <t>Insights into molecular hydrogen solubility in SiO2 polymorphs from redox-buffered experiments at subduction conditions</t>
  </si>
  <si>
    <t>Toffolo, L., Tumiati, S., Confortini, G., and Fumagalli P.</t>
  </si>
  <si>
    <t>Volatile storage and melting processes in the thermal boundary layer and lower lithosphere beneath continents</t>
  </si>
  <si>
    <t>Foley, S.F, Chen, C.F., Ezad, I.S. and Jacob, D.E.</t>
  </si>
  <si>
    <t xml:space="preserve">A new machine learning single-crystal barometer and thermometer for peridotitic garnet </t>
  </si>
  <si>
    <t>O’Sullivan, G.J., Janney, P.E., Higgins, O., Tomlinson, E.</t>
  </si>
  <si>
    <t>Oxidation state and metasomatism of the lithospheric mantle beneath Letlhakane, Botswana: Insights into effects of metasomatism on the Re-Os system</t>
  </si>
  <si>
    <t>Rakipov, A., Woodland, A.B., Heckel, C. and Luguet, A.</t>
  </si>
  <si>
    <t xml:space="preserve">Slip system-controlled segregation of minor and trace elements in olivine low-angle grain boundaries </t>
  </si>
  <si>
    <t>Dimitrios Dimitriou, Steve Reddy, Katy Evans, Denis Fougerouse, David Saxey, Tommaso Tacchetto</t>
  </si>
  <si>
    <t xml:space="preserve">Quantifying the melting conditions of Archean mantle peridotites </t>
  </si>
  <si>
    <t>Kaekane, J.B., Hoare, B.C. and Tomlinson, E.L.</t>
  </si>
  <si>
    <t xml:space="preserve">The melting behaviour of fertile and depleted peridotite at high pressures </t>
  </si>
  <si>
    <t>Melai, C., Walter, M.J., Yang, J., Rinaldi, M. and Tomlinson, E.</t>
  </si>
  <si>
    <t>Petrogenesis and indicator mineral chemistry of the K-richterite- and
leucite-bearing diamondiferous Kareevlei Kaapvaal lamproite</t>
  </si>
  <si>
    <t>Qashani, Z., Hashibi, S., Howarth G. H., Janney, P. E., le Roux, P. and Robey, J.</t>
  </si>
  <si>
    <t>The origin of melilitites: an experimental study</t>
  </si>
  <si>
    <t>Poli, S. and Melluso, L.</t>
  </si>
  <si>
    <t>Olivine in ultramafic lamprophyres from the Delitzsch carbonatite complex, Saxony, records metasomatic activity in the Central European lithospheric mantle</t>
  </si>
  <si>
    <t>Hellers, M., Bussweiler, Y.1, Kühle, T., Wombacher, F., Möckel, F., Münker, C.</t>
  </si>
  <si>
    <t>182W, 142Nd, and Pb isotopes indicate entrainment of Hadean recycled crust within the Deccan-Réunion plume</t>
  </si>
  <si>
    <t>Pakulla, J.J., Tusch, J., Hasenstab-Dübeler, E., Ravindran, A., Jansen, M.W., Leitzke, F.P., Gadpallu, P., Duraiswami, R.A., Münker, C.</t>
  </si>
  <si>
    <t>Session 12</t>
  </si>
  <si>
    <t xml:space="preserve">CARBONATITES: A Key Resource for REE </t>
  </si>
  <si>
    <t>Giebel, R.J.</t>
  </si>
  <si>
    <t>Precious and base metal sources and enrichment processes in a proto-arc VMS system</t>
  </si>
  <si>
    <t>Belgrano, T.M. Milton, J.A., Diamond, L.W., Wolf, R.C., Teagle, D.A.H</t>
  </si>
  <si>
    <t>Prerequisites for large SMS deposits along slow-spread mid-ocean ridges: implications for the Polish contract area at the MAR (26–33°N)</t>
  </si>
  <si>
    <t xml:space="preserve">Ciazela, J., Kozłowska-Roman, A., Tomczak, M.  Elsherif, E., Wozniak, W. and Wojtulek, P.       </t>
  </si>
  <si>
    <t>Ore resources on Mars: comparative study of 16 martian meteorites</t>
  </si>
  <si>
    <t xml:space="preserve">Fitt, M., Ciazela, J., Mojzsis, S., Lazarov, M., Junge, M., Kaliwooda, M., Jokubauskas, P., Szczęśniewicz, M., Pańczyk, M., and Lei, Ch.    </t>
  </si>
  <si>
    <t>Mineral chemistry and texture of metasomatic mica in halos around the Leinster spodumene pegmatites, Ireland</t>
  </si>
  <si>
    <t xml:space="preserve">Geiger, E.J., Brodbeck, M., Menuge J.F. and Nazari-Dehkordi, T. </t>
  </si>
  <si>
    <t>The Partitioning of Lithium between Granitic Minerals and Melts</t>
  </si>
  <si>
    <t xml:space="preserve">Horányi, B., Gaillard, F., Gion A.M., Gloaguen É., Melleton J., and Plunder A.
</t>
  </si>
  <si>
    <t xml:space="preserve">Examining relationship between Organic matter-rich Cenomanian-Turonian limestones and base metals in the Kebbouch South Pb-Zn deposit (Diapirs zone, Northern Tunisia): insight from LA-ICP-MS trace elements analysis </t>
  </si>
  <si>
    <t xml:space="preserve">Jaballah, S., Jemmali, N., Mc Clenaghan, S., Rddad, L. and Henchiri M.       </t>
  </si>
  <si>
    <t>The role of trisulfur radical ion in the transport of molybdenum by hydrothermal fluids</t>
  </si>
  <si>
    <t>Kokh, M.A., Wilke, M., Klemme S. and Pokrovski G.S.</t>
  </si>
  <si>
    <t>Critical raw materials contents in Fe-Mn crusts from Canary Island Seamount Province: controls of the mineralogy and environment.</t>
  </si>
  <si>
    <t>Marino, E., González, F.J., Medialdea, T., Somoza, L., Lobato, A.B., Reyes, J. and Bellido, E.</t>
  </si>
  <si>
    <t xml:space="preserve">The Geyer SW tin skarn deposit, Erzgebirge, Germany: mineral chemistry records changing fluid/rock ratios and metal fluxes </t>
  </si>
  <si>
    <t xml:space="preserve">Meyer, Nicolas, Burisch, Mathias, Gutzmer, Jens and Markl, Gregor </t>
  </si>
  <si>
    <t>Overprinting of primary magmatic signature by fluid-driven processes in a F-bearing system: The Mueilha granite (Central Eastern Desert, Egypt)</t>
  </si>
  <si>
    <t>Michaud, J. A-S, Holtz, F., Kontak, D. J., Goldmann, S., Abu El-Rus, M.</t>
  </si>
  <si>
    <t>Exploring Critical Element Enrichment Pathways in Black Shales: A Case Study of Türisalu Formation in Estonia</t>
  </si>
  <si>
    <r>
      <t>Ndiaye, M., Kallaste, T., Graul, S.</t>
    </r>
    <r>
      <rPr>
        <vertAlign val="superscript"/>
        <sz val="12"/>
        <color theme="1"/>
        <rFont val="Calibri"/>
        <family val="2"/>
      </rPr>
      <t xml:space="preserve"> </t>
    </r>
    <r>
      <rPr>
        <sz val="12"/>
        <color theme="1"/>
        <rFont val="Calibri"/>
        <family val="2"/>
      </rPr>
      <t xml:space="preserve">and Hints, R. </t>
    </r>
  </si>
  <si>
    <t>Session 21/23</t>
  </si>
  <si>
    <t xml:space="preserve">Kimber, R.L.,, Egan Morriss, C., Byrd, N., and Lloyd, J.R.      </t>
  </si>
  <si>
    <t>Phototrophic iron oxidation under complex geochemical conditions</t>
  </si>
  <si>
    <t xml:space="preserve">Bryce, Casey, Nikeleit, Verena Byrne, James  and Kappler, Andreas </t>
  </si>
  <si>
    <t>A new way for microorganisms mediated by minerals to capture solar energy</t>
  </si>
  <si>
    <t>Lu A.H.</t>
  </si>
  <si>
    <t xml:space="preserve">Geochemical and microbiological reactions controlling siderite in redox active soils </t>
  </si>
  <si>
    <t>Chen, Z., Perez, J.P.H., Trivedi, C.B., Stammeier, J.A., Gislason, S.R. and Benning, L.G.</t>
  </si>
  <si>
    <t xml:space="preserve">Geochemical and Microbiological Contribution to Speciation and Mineralogy of Antimony in Subsurface Environment  </t>
  </si>
  <si>
    <t>Kwon, M.J., Zhang, Y., Jang Y., Park, S., Boyanov, M.I., O’Loughlin E.J., and Kenneth, K.M.</t>
  </si>
  <si>
    <t>Microbial interactions with nuclear waste glass</t>
  </si>
  <si>
    <t>Thorpe, C.L., Crawford, R., Manifold, G., Boothman, C., Morris, K., Lloyd, J.R., Corkhill, C.L. and Hand, R.J.</t>
  </si>
  <si>
    <t>Pandolfi Balbi E., Comodi P., Fastelli M., Zucchini A., Cambi C., Corradini A., Mantovani L., Cerni G., Bou Farhat H., Snellings R.</t>
  </si>
  <si>
    <t>The potential of Mineralogy in Circular Economy</t>
  </si>
  <si>
    <t>Pavese A.</t>
  </si>
  <si>
    <t>The potential of recycling eggshell waste calcite for the sustainable capture of rare earth elements</t>
  </si>
  <si>
    <t>Rateau R., Maddin M., Szucs A., Terribili L., Drost K., Guyett., and Rodriguez-Blanco J.D.</t>
  </si>
  <si>
    <t>Resource Optimization in Ceramics: Integrating MMVF Waste for Sustainable Glaze Innovations</t>
  </si>
  <si>
    <t xml:space="preserve"> Sisti, Mattia, Andreola, Fernanda, Barbieri, Luisa , Guidetti, Davide, Gualtieri, Alessandro F., Fantini, Riccardo, Colombo, Francesco and Arletti, Rossella </t>
  </si>
  <si>
    <t xml:space="preserve">Reactive binder components for building materials by thermochemical upcycling of mineral wastes and by-products </t>
  </si>
  <si>
    <t>Steindl, F., Grengg, C., Rudic, O., Radinger, S., Hussein, A., Weisser, K., Krammer, A., Doschek-Held, K., Ratz, B., Steiner, S., Gatschlhofer, C., and Mittermayr, F.</t>
  </si>
  <si>
    <t>Session 18/19</t>
  </si>
  <si>
    <t>Growth history of a multicoloured tourmaline crystal from the Mavuco gem deposit (Alto Ligoña pegmatite district, NE Mozambique)</t>
  </si>
  <si>
    <t>Altieri, A., Pezzotta, F., Skogby, H., Hålenius, U. and Bosi, F.</t>
  </si>
  <si>
    <t>Detecting instability of opal: insights from infrared spectroscopy</t>
  </si>
  <si>
    <t>Chauviré, B., Mevellec, J.-Y., Fereire, J., Thomas, P.S. and Fritsch E.</t>
  </si>
  <si>
    <t>Trace element composition as indicator of prehnite genesis in igneous rocks from Vis Island, Croatia</t>
  </si>
  <si>
    <t>Topalović, E., Čobić, A., Paradžik, A, Fiket, Ž, Petrinec, Z, Kniewald, G and Bermanec, V.</t>
  </si>
  <si>
    <t>“Aquafire” beryl from Brazil: inclusions used as a tool to define a new variety of aquamarine</t>
  </si>
  <si>
    <t xml:space="preserve">Costanzo, A., Laurs, B., Campos-Venuti, M., Cipriani, M.
</t>
  </si>
  <si>
    <t>The southern Canadian Cordillera – a new gem district?</t>
  </si>
  <si>
    <t>Groat, L.A.</t>
  </si>
  <si>
    <t>Why I study Diamonds</t>
  </si>
  <si>
    <t>Harris, J.W.</t>
  </si>
  <si>
    <t>Diffusivity of Al vacancies in corundum</t>
  </si>
  <si>
    <t>Jollands, M.C.</t>
  </si>
  <si>
    <t>Study of color mechanisms in natural and treated elbaite crystals</t>
  </si>
  <si>
    <t>Luppi, R., Pezzotta, F., Skogby, H., Hålenius, U., Altieri, A., Tempesta, G., Vadrucci, M., Sejkora, J., and Bosi F.</t>
  </si>
  <si>
    <t>Partially crystalline silica varieties in gemmology: The case study of the blue Andean opal</t>
  </si>
  <si>
    <t>Monico S., Marinoni N., Gatta G.D., Adamo I., Prosperi L., Mácová P. and Ševčík R.</t>
  </si>
  <si>
    <t>Crystallogenetic features of topaz and beryl from chamber pegmatites of Volyn (Ukrainian shield): elements of similarity and differences</t>
  </si>
  <si>
    <t>Naumko, I.M., Vovk, O.P., Nedbailo D.R.</t>
  </si>
  <si>
    <t>Metamorphic and detrital tourmaline in the Archean meta-turbidites of the Beartooth Mountains, MT-WY, USA: Evidence for lithologically diverse Mesoarchean crust</t>
  </si>
  <si>
    <t>Henry, D.J., Mogk, D.W., Mueller, P.A., Loocke, M. and Dutrow, B.L.</t>
  </si>
  <si>
    <t>Chromium-bearing tourmalines from the Jack Hills, Western Australia: Implications for Cr mobility</t>
  </si>
  <si>
    <t xml:space="preserve">Dutrow, B.L., Henry, D.J., Cavosie, A.J., Valley, J.W. and Loocke, M.       </t>
  </si>
  <si>
    <t xml:space="preserve">New insights into the origin and metamorphic evolution of the Waldheim prismatine granulite (Saxon Granulite Complex) from pseudosection modeling, B isotopes and nanogranitoids </t>
  </si>
  <si>
    <t>Rötzler, J., Grew, E.S., Ferrero, S., Borghini, A., Meixner, A., Wilke, M. and Yates, M.G.</t>
  </si>
  <si>
    <t>A potentially new tourmaline with tetrahedrally coordinated boron</t>
  </si>
  <si>
    <t>Cempírek, J., Skřápková, L., Jonsson, E.</t>
  </si>
  <si>
    <t>CLOSING REMARKS</t>
  </si>
  <si>
    <t>Session 32</t>
  </si>
  <si>
    <t>A datasharing ecosystem for everyday datasets</t>
  </si>
  <si>
    <t>Hezel, D.C.</t>
  </si>
  <si>
    <t>Factors of development of lithodynamic processes in the coastal zone of the north-western Black Sea region (Ukraine)</t>
  </si>
  <si>
    <t>Melnyk E.V., Granova A.K., Volynska V.O.</t>
  </si>
  <si>
    <t>Predicting unknown mineral occurrences with Mineral Association Analysis and improving our understanding of mineralogy.</t>
  </si>
  <si>
    <t xml:space="preserve">Prabhu, A., Morrison, S.M., Eleish, A., Fox, P., Golden, J., Downs, R.T., Perry, S., Burns, P.C., Ralph, J., and Hazen R.M.       </t>
  </si>
  <si>
    <t>Using Machine Learning for automatic rock classification</t>
  </si>
  <si>
    <t>Tamanna, Dominik C. Hezel, Nishtha Srivastava, Johannes Faber</t>
  </si>
  <si>
    <t>MinPlot 2.0: A new tool for formula recalculation, visualization, and comparison of large mineral compositional datasets</t>
  </si>
  <si>
    <t>Walters, J.B. and Gies, N.</t>
  </si>
  <si>
    <t>Session 6</t>
  </si>
  <si>
    <t>The interdependence of structure and redox properties of clay minerals</t>
  </si>
  <si>
    <t>Neumann, A.</t>
  </si>
  <si>
    <t>Isotopic fractionation during Sr adsorption on clay minerals: comparison between theoretical calculations and macroscopic experimental data</t>
  </si>
  <si>
    <t>Blanchard, M., Ferrage E., Dazas, B., Tertre, E., Isnard, E. and Savoye, S.</t>
  </si>
  <si>
    <t>Insights from single-crystal X-ray diffuse scattering on disorder in framework and layered minerals</t>
  </si>
  <si>
    <t xml:space="preserve">Lepore, G.O., Schmidt, E.M., Morana, M., Minelli, A. and Margheri, S.
</t>
  </si>
  <si>
    <t xml:space="preserve">Exploring pyrochlores: incorporation of Tl and Pb in synthetic microlite and elsmoreite </t>
  </si>
  <si>
    <t>Margheri, S., Morana, M., Taddei, A., Checchia, S., Goudjil, M., Bindi, L., d’Acapito, F. and Lepore, G.O.</t>
  </si>
  <si>
    <t>Temperature dependence of elastic properties and damage of natural and man-made silica materials during heating and cooling - From quartz sandstones to silica refractories</t>
  </si>
  <si>
    <t>Pabst, W., Gregorová, E. and Kotrbová L.</t>
  </si>
  <si>
    <t>Thermoelastic properties of paracelsian-related danburite and hurlbutite</t>
  </si>
  <si>
    <t>Münchhalfen, M. and Schreuer, J.</t>
  </si>
  <si>
    <t xml:space="preserve">Structure-properties relationships of flexible framework materials </t>
  </si>
  <si>
    <t>Ross, N.L.</t>
  </si>
  <si>
    <t xml:space="preserve">Zeolite for an effective solar protection: understanding the stability unravelling the structure.  </t>
  </si>
  <si>
    <t xml:space="preserve">Arletti, Rossella, Fantini, Riccardo, Fischer, Michael, Brauer, Jakob, Cavalli, Roberta, Argenziano, Monica and Mino, Lorenzo </t>
  </si>
  <si>
    <t xml:space="preserve">Secondary and authigenic phase formation in the 50-year-old tuff from Surtsey (Iceland) </t>
  </si>
  <si>
    <t>Montesano, G., Rispoli, C., Petrosino, P. and Cappelletti, P.</t>
  </si>
  <si>
    <t>Session 1</t>
  </si>
  <si>
    <t>Crystal Structure, the foundation for apatite’s many and varied uses.</t>
  </si>
  <si>
    <t>Rakovan, J</t>
  </si>
  <si>
    <t xml:space="preserve">Contaminant metal desorption induced by apatite additions to a contaminated sediment </t>
  </si>
  <si>
    <t>Kaplan, D.I. and Knox, A.S.</t>
  </si>
  <si>
    <t>Facts and myths about the environmental role of hydroxylpyromorphite Pb5(PO4)3OH</t>
  </si>
  <si>
    <t>Manecki, M.</t>
  </si>
  <si>
    <t xml:space="preserve">Thermodynamic sublattice model for the solid-solution aqueous-solution equilibria in the apatite system (Ca,Sr)5[(P,V)O4]3(OH,F) </t>
  </si>
  <si>
    <t>Kersten, M., Kulik, D.A.</t>
  </si>
  <si>
    <t xml:space="preserve">Exploring iodine-containing apatite: synthesis, characterization, and environmental implications </t>
  </si>
  <si>
    <t>Puzio, B.</t>
  </si>
  <si>
    <t>Sequestration of arsenic from aqueous solutions by lead apatites precipitation strategy</t>
  </si>
  <si>
    <t xml:space="preserve">Stępień, Ewa and Manecki, Maciej </t>
  </si>
  <si>
    <t>REE recovery from apatite-rich rock containing accessory monazite</t>
  </si>
  <si>
    <t>Staszel, K., Manecki, M., Majka, J.</t>
  </si>
  <si>
    <t>Effects of Phosphorus Concentration on Apatite Trace Element Partitioning and the Formation of Immiscible Phosphorus Rich Melts in the Lower Crust</t>
  </si>
  <si>
    <t>Manselle, P.A., Foley, S. and Shcheka, S.S.</t>
  </si>
  <si>
    <t>In-situ laser ablation Lu-Hf apatite geochronology: applications to date mafic intrusions and detrital apatite.</t>
  </si>
  <si>
    <t>Kharkongor, M.B., Glorie, S., Mulder, J., Dare, S., Abersteiner, A., Kirkland, C., Bedoya, A.</t>
  </si>
  <si>
    <t>Insights into the tectonometamorphic evolution of the Norwegian Caledonides and Fennoscandia from apatite petrochronology</t>
  </si>
  <si>
    <t>Piraquive, A., Machado, J.P., Huyskens, M., Redfield, T.F., Schönenberger, J., Jakob, J., Knies, J.</t>
  </si>
  <si>
    <t>Pb mobility in Apatite: Exploring chemical influences and its potential for nano-scale petrochronology</t>
  </si>
  <si>
    <t xml:space="preserve">Ullah, Matee, Klötzli, Urs, Černok, Ana, Khubab, Muhammad and Goudarzi, Mohammad </t>
  </si>
  <si>
    <t>Bat guano-derived hydroxylapatite: an overlooked testimony of past biological activity and a sink of metals in cave environments</t>
  </si>
  <si>
    <t>Galliano, Y., Bellatreccia, F., Bruxelles, L., De Waele, J., and Carbone, C.</t>
  </si>
  <si>
    <t>Oxygen isotope study of fluorapatite in conodonts – insights from chemical analyses</t>
  </si>
  <si>
    <t>Wudarska, A., Wiedenbeck, M., Männik, P., Lepland, A., Hints, O., Wilke, F.D.H., Emsbo, P., Couffignal, F. and Scicchitano, M.R.</t>
  </si>
  <si>
    <t>Session 26/28</t>
  </si>
  <si>
    <t>Hydrocarbons in the Ivittuut cryolite body, SW Greenland</t>
  </si>
  <si>
    <t>Szreter, A., Finch, A.A. and Friis, H.</t>
  </si>
  <si>
    <t>Co-existing fenitizing fluids and carbonatite melts derived from ultramafic lamprophyres</t>
  </si>
  <si>
    <t>Ezad, I.S., Chattopadhyay, S., Shcheka, S.S., Foley, S.F. and Tuimati, S.</t>
  </si>
  <si>
    <t xml:space="preserve">The distribution and generation of Archean to Recent carbonatites </t>
  </si>
  <si>
    <t>Gibson, S.A., McKenzie, D. and Lebedev, S.</t>
  </si>
  <si>
    <t>Distribution of hydrous carbonate liquid in dunite: an experimental study</t>
  </si>
  <si>
    <t>Fumagalli, P., Capizzi, L., Ildefonse, B., Tumiati S. and Poli S.</t>
  </si>
  <si>
    <t>Bromine partitioning between olivine, orthopyroxene and silicate melt at MORB and OIB source conditions</t>
  </si>
  <si>
    <t>Joachim-Mrosko, B., Clay, P., Pawley, A., Burgess, R., Ballentine, C.J. and Busemann, H.</t>
  </si>
  <si>
    <t>Boron isotope fractionation in subducted oceanic crust</t>
  </si>
  <si>
    <t>Xu, J.D., Marschall, H.R., Gerdes, A., Schmidt, A., and John, T.</t>
  </si>
  <si>
    <t>Sources of sulphur in pyrite-rich eclogite and omphacitite xenoliths from the Navajo Volcanic Field (USA)</t>
  </si>
  <si>
    <t>Pohlner, J.E., Aulbach, S., Stern, R.A., Schulze, D.J., and Helmstaedt, H.</t>
  </si>
  <si>
    <t>The speciation of sulfur in silicate melts between 1250 and 1050 °C</t>
  </si>
  <si>
    <t>Gorojovsky, L. R. and Wood, B. J.</t>
  </si>
  <si>
    <t>A key role for paragonite mica in the recycling of volatiles and fluid-mobile elements in subduction zones</t>
  </si>
  <si>
    <t>De Hoog, J.C.M., Harris, B.H. and Halama R.</t>
  </si>
  <si>
    <t>Fluid mobile elements and volatile behaviour during serpentinite dehydration</t>
  </si>
  <si>
    <t>Asetre, J.H., Alard, O., Ezad, I.S., and Foley, S.F.</t>
  </si>
  <si>
    <t>Redox dehydration in subduction zones</t>
  </si>
  <si>
    <t>Padrón-Navarta J.A.</t>
  </si>
  <si>
    <t>Lithostratigraphic controls on the mineralizing system at the Stonepark Zn-Pb deposit, SW Ireland</t>
  </si>
  <si>
    <t>Philip Rieger, Murray W. Hitzman, Victoria Susin, Mark Holdstock, Eoin Dunlevy, Aline Melo</t>
  </si>
  <si>
    <t>Critical-Ireland: Using Irish mafic intrusions as a natural laboratory to understand PGE mineralising processes</t>
  </si>
  <si>
    <t>Stock, M.J., Beckwith, J., Geifman, E., Morrison, A., Bretagne, E., Carter, E., Cooper, M., Holness, M.B., Andersen, J.C. Ø., Huber, C. and Chew D.M.</t>
  </si>
  <si>
    <t xml:space="preserve">Revived interest in dismissed historical Cu-Fe-Zn deposits in the Northern Apennine ophiolites (Italy) </t>
  </si>
  <si>
    <t xml:space="preserve">Tagliacollo, L., Bonadiman, C., Saccani, E., Bianchini, G., Brombin, V. and Tassinari, R. </t>
  </si>
  <si>
    <t>Constraining REE enrichment in alkaline-silicate magmatic systems using new thermodynamic models</t>
  </si>
  <si>
    <t>Weller, O.M., Holland, T.J.B., Soderman, C.R., Green, E.C.R., Powell, R., Beard, C.D., &amp; Riel, N.</t>
  </si>
  <si>
    <t>Tracing the fluid and metal sources of the polymetallic mineralization in the Cyclades, Greece, by a multi-isotope study of hydrothermal barite</t>
  </si>
  <si>
    <t xml:space="preserve"> Wind, Sandra C., Schneider, David A., Hannington, Mark D. and Fietzke, Jan </t>
  </si>
  <si>
    <t>Session 5</t>
  </si>
  <si>
    <t>The electrical conductivity in riebeckite, Na2Fe2+3Fe3+2Si8O22(OH)2, and geophysical implication</t>
  </si>
  <si>
    <t>Bernardini, S., Della Ventura, G., and Mihailova, B.</t>
  </si>
  <si>
    <t>Developing new web based software for analysing and interpreting spectroscopy in Earth and Environmental Sciences</t>
  </si>
  <si>
    <t>Byrne, J.M.</t>
  </si>
  <si>
    <t>From rocks to wastes: Tracing the fate of chromium in nickel mining areas</t>
  </si>
  <si>
    <t xml:space="preserve">Delina, R.E.G., Perez, J.P.H., Prieur, D., Scheinost, A.C., Bazarkina, E.F., Kvashnina K.O., Benning L.G.       </t>
  </si>
  <si>
    <t>Tc and Pu retention by magnetite – Combining experimental and theoretical techniques</t>
  </si>
  <si>
    <t xml:space="preserve">Katheras, A.S., Zimmermann, T., Karalis, K., Krack, M., Scheinost, A.C. and Churakov, S.V. </t>
  </si>
  <si>
    <t>Raman spectroscopy to study mineral host-inclusion systems: when experiments meet ab initio simulations</t>
  </si>
  <si>
    <t xml:space="preserve">Murri, M., Prencipe, M., Mihailova, B., Angel, R.J. and Alvaro M.  </t>
  </si>
  <si>
    <t>Identification of ferrous hydroxychlorides in rocks and inclusions - hibbingite (γ-Fe2(OH)3Cl) versus parahibbingite (β-Fe2(OH)3Cl)</t>
  </si>
  <si>
    <t>Koděra, P., Majzlan, J., Pollok K., Kiefer, S., Šimko, F., Scholtzová, E., Luptáková, J. and Cawthorn, G.</t>
  </si>
  <si>
    <t>Spectroscopic and minero-petrological investigation of boninites from Cyprus as potential analogues of Mercury lavas</t>
  </si>
  <si>
    <t>Landi, A.I., Carli, C., Capaccioni, F., Maturilli, A., Helbert, J., Alemanno, G. and Pratesi, G.</t>
  </si>
  <si>
    <t>Impact of crystal-to-glass ratio and acquisition geometry on the reflectance spectra of synthetic Nakhlitic rocks.</t>
  </si>
  <si>
    <t>Pisello, A., Fastelli, M., Baroni, M., Schmitt, B., Beck, P., Zucchini, A., Petrelli, M., Comodi, P. and Perugini, D.</t>
  </si>
  <si>
    <t>Investigating Uranium in Mineral Systems using M4,5-edge X-ray Adsorption Spectroscopy</t>
  </si>
  <si>
    <t>Shaw, S, Waters, C, Neill, TS, Morris, K, Baker, ML, Mosselmans, FW, Igatyev, K</t>
  </si>
  <si>
    <t>Session 8</t>
  </si>
  <si>
    <t>Mesothelioma and asbestos-induced carcinogenesis</t>
  </si>
  <si>
    <t>Felley-Bosco, Emanuela</t>
  </si>
  <si>
    <t xml:space="preserve">Ettler, V., Mihaljevic, M., Drahota, P., Kribek B. and Nyambe, I.       </t>
  </si>
  <si>
    <t>Health effects of cristobalite dusts: comparison of their physico-chemical and mineralogical features in different occupational settings</t>
  </si>
  <si>
    <t>Di Benedetto Francesco, Belluso Elena, Capella Silvana, Ardit Matteo, Baroni Tommaso and Capacci Fabio</t>
  </si>
  <si>
    <t>Simulations of temperature-driven release of arsenic from minerals and phases related to wildfires</t>
  </si>
  <si>
    <t>Tuhý, M., Ettler, V., Rohovec, J., Matoušková, Š., Drahota, P.</t>
  </si>
  <si>
    <t>Effects of Simulated Lung Fluids (SLFs) on zeolite fibres through real-time SC-XRD investigations</t>
  </si>
  <si>
    <t>Giordani, M., Cametti, G. and Mattioli, M.</t>
  </si>
  <si>
    <t>Geological occurrence, morphological characterisation, and toxicological evaluation of erionite in New Zealand</t>
  </si>
  <si>
    <t>Patel, Janki Prakash, Brook, Martin S,  Scarfi, Sonia, Mirata, Serena, Almonti, Vanessa, Hamilton, Ayrton, Kah, Melanie and Gualtieri, Alessandro F.</t>
  </si>
  <si>
    <t>Surveying airborne fibrous zeolite deposition on leaf surfaces around sedimentary and volcanic zeolitic outcrops in New Zealand</t>
  </si>
  <si>
    <t xml:space="preserve">Fan, W., Dirks, N, K ., Hamilton, A ., Patel, P. J. and Salmond, A. J.  </t>
  </si>
  <si>
    <t>A Mobile Sampling Method for Monitoring Vehicle-Induced Dispersion of Elongate Mineral Particles from Unsealed Gravel Roads</t>
  </si>
  <si>
    <t>Chen, S., Dirks, K., Costello, S., Chen, G., Salmond, J.</t>
  </si>
  <si>
    <t>Correlating dissolution kinetics, surface alterations, and chemical reactivity: new insights into the mechanisms of mineral fibre toxicity</t>
  </si>
  <si>
    <t>Di Carlo, M.C., Ballirano, P., Bloise, A., Campopiano, A., Fantauzzi, M., Montereali, M.R., Nardi, E., Petriglieri, J.R., Rossi, A., Tomatis, M., Turci, F. and Pacella, A.</t>
  </si>
  <si>
    <t>Session 11</t>
  </si>
  <si>
    <t>Characterisation of PGEs in Minerals Using X-ray Absorption Spectroscopy</t>
  </si>
  <si>
    <t>Filimonova, O.N., Bikondoa, O., Kutyrev, A., Vymazalova, A., Wermeille, D.</t>
  </si>
  <si>
    <t>Platinum-group minerals from Norilsk – a tribute to S.F. Sluzhenikin</t>
  </si>
  <si>
    <t>Vymazalová, A., Kozlov, V.V., Laufek F., Antsiferova T., Stanley C.</t>
  </si>
  <si>
    <t>Platinum-group minerals of the Freetown Intrusion, Sierra Leone</t>
  </si>
  <si>
    <t>Bowles, J.F.W. and Suárez, S.</t>
  </si>
  <si>
    <t>Platinum-group minerals and gold particles from the Elbe, Germany</t>
  </si>
  <si>
    <t xml:space="preserve">Junge, M., Goldmann, S., Wotruba, H. </t>
  </si>
  <si>
    <t>Chemistry in 3D: Deep Learning Fusion of X-ray Datasets for Characterisation of Platinum Group Element Enriched Chromitite.</t>
  </si>
  <si>
    <t>Divers M., Einsle J.F., Dobson K.J., O’Driscoll B., Butcher A.R., Jolis E.M.</t>
  </si>
  <si>
    <t>The crystal structures of Pd-Ni arsenides: majakite (PdNiAs) and menshikovite (Pd3Ni2As3)</t>
  </si>
  <si>
    <t>Laufek, F., Vymazalová, A., Chareev, D.A., Grokhovskaya, T.L., Kozlov, V.V., Plášil, J.</t>
  </si>
  <si>
    <t>Session 7</t>
  </si>
  <si>
    <t>Single crystals at high-pressures and high-temperatures: constraining planetary interiors</t>
  </si>
  <si>
    <t>Boffa Ballaran, T., Criniti, G., Kurnosov, A. and Glazyrin, K.</t>
  </si>
  <si>
    <t xml:space="preserve">Phase evolution and thermal behavior of hydrous Fe sulfate minerals:
coquimbite AlFe3(SO4)6(H2O)18, römerite Fe2+Fe3+2(SO4)4(H2O)14
and aluminocopiapite Al3+2/3Fe3+4(SO4)6(OH)2(H2O)20
</t>
  </si>
  <si>
    <t>Abdulina, V., Borisov, A., Siidra, O., Holzheid, A.</t>
  </si>
  <si>
    <t>Is newer always better? Not for quartz!</t>
  </si>
  <si>
    <t xml:space="preserve">Angel, R.J., Casati, N.P.M., Morana, M., Nestola, F. and Alvaro M.       </t>
  </si>
  <si>
    <t>Accurate structure geometry of P2/n omphacite at variable pressures</t>
  </si>
  <si>
    <t>Baratelli, L., Merlini, M., Nestola, F., Joseph, B. and Cámara, F.</t>
  </si>
  <si>
    <t>Quantitative mineralogical analysis of drill cuttings by calibrated SEM-EDS mapping and lithofacies classification</t>
  </si>
  <si>
    <t>Fialips, C.I., Olivier, M., Turpain, M., Pedelabat Lartigau, M., Mouret, N., Bacque, M., Martinez, L. and Teinturier, S.</t>
  </si>
  <si>
    <t>High-pressure elastic behaviour and structural re-arrangement in monazite-type minerals</t>
  </si>
  <si>
    <t>Lotti, P., Pagliaro, F., Comboni, D., Battiston, T. and Gatta, G.D.</t>
  </si>
  <si>
    <t xml:space="preserve">Sound velocity of metals at megabar pressures, and implications for the Earth’s Inner Core </t>
  </si>
  <si>
    <t xml:space="preserve">Ohtani, E., Ikuta, D., Fukui, H., Ishikawa, D., Sakamaki, T. and Baron, A.Q.R. </t>
  </si>
  <si>
    <t>The phase transitions of CaSiO3 perovskite at extreme conditions</t>
  </si>
  <si>
    <t>Thomson, A.R., Crichton, W.A., Huang, R., Rosenthal, A., and Brodholt, J.P.</t>
  </si>
  <si>
    <t>Session 14</t>
  </si>
  <si>
    <t>The late Alpine Punta Corna five-element vein system (Italy): mineralogy and fluid characteristics</t>
  </si>
  <si>
    <t>Domenighini, G., Walter, B., Markl G., and Santoro, L.</t>
  </si>
  <si>
    <t>Maghemite, a new key player to consider in the study of Ni-Co laterite deposits.</t>
  </si>
  <si>
    <t>Domínguez-Carretero, D., Proenza, J.A., Villanova-de-Benavent, C. and Galí, S.</t>
  </si>
  <si>
    <t xml:space="preserve">REE potential in sedimentary apatite: Delve deeper with microanalytics </t>
  </si>
  <si>
    <t>Graul, S., Monchal, V., Rateau, R., Joosu, L., Moilanen, M., Ndiaye, M., and Hints, R.</t>
  </si>
  <si>
    <t>Graphitic sedimentary marbles and Sc-V-Y-REE bearing trace element minerals in carbonatite veins, The Aird, Scotland</t>
  </si>
  <si>
    <t>Heptinstall, E.A, Parnell, J., Schito, A., Boyce, A.J. Armstrong, J.G.T., Muirhead. and Still, J.</t>
  </si>
  <si>
    <t>Genthelvite from Be-polymetallic ores of Perga deposit, NW Ukraine: Crystal chemistry, zonation and evolution during metasomatic events</t>
  </si>
  <si>
    <t xml:space="preserve">Khomenko, Vladimir, Kurzbach, Martin and Nissen, Jorg </t>
  </si>
  <si>
    <t>Interactions of carbonatitic fluids with crustal wall rocks: A field-based study of Ondurakorume, NW Namibia</t>
  </si>
  <si>
    <t>Ladisic, A., Marks, M.A.W., Walter, B.F., Giebel, R.J., Markl, G.</t>
  </si>
  <si>
    <t>Crystallochemical features of feldspars from Perga deposit (Ukraine)</t>
  </si>
  <si>
    <t>Lunova, I.M. ,  Lunov, Ye.S., Khomenko, V.M. and Nissen, J.</t>
  </si>
  <si>
    <t>The distribution of lithium pegmatites in Eastern Europe and Northern Asia</t>
  </si>
  <si>
    <t xml:space="preserve">Naumenko, Oleksii and Dèzes, Maria </t>
  </si>
  <si>
    <t>Kaolin diapirs of the Ukrainian shield - potential resource of titanium mineral deposits</t>
  </si>
  <si>
    <t>Komliev O.O.,  Remezova O.O., Spytsia R.O., Okholina T.V., Vasylenko S.P., Komlieva M.O.</t>
  </si>
  <si>
    <t>Crustal wall-rock assimilation and metasomatism caused by carbonatites – key processes for HFSE enrichment?</t>
  </si>
  <si>
    <t>Walter, B.F., Marks, M.A.W., Giebel, R.J. and Markl G.</t>
  </si>
  <si>
    <t>Germanium in sphalerite, but how and why? Atomistic simulations have an answer</t>
  </si>
  <si>
    <t>Haghi, A. and Jahn, S.</t>
  </si>
  <si>
    <t>Session 34</t>
  </si>
  <si>
    <t>Applying Correlative Microscopy in Solar System Science</t>
  </si>
  <si>
    <t>Daly, L.</t>
  </si>
  <si>
    <t>3D electron diffraction and nanotexture analysis of impactites.</t>
  </si>
  <si>
    <t>Gemmi, M., Parlanti, P., Mugnaioli, E., Campanale, F., Folco L. and Veron M.</t>
  </si>
  <si>
    <t>The functional chemistry of Ryugu organic matter investigated by high spatial resolution electron energy loss spectroscopy</t>
  </si>
  <si>
    <t>Vollmer, C., Lier, J., Kepaptsoglou, D., Mosberg, A. B., and Ramasse Q. M.</t>
  </si>
  <si>
    <t>Rare-earth element distribution in particles from asteroid Bennu measured by high-energy synchrotron X-ray fluorescence.</t>
  </si>
  <si>
    <t>Tkalcec, B., DePauw, E., Bazi, B., Vekemans, B., Tack, P., Baert, T., Herthogs, J., Vincze, L., Falkenberg, G., Garrevoet, J., Di Michiel, M., Burghammer, M., Connolly Jr., H. C., Lauretta, D. S., and Brenker, F. E.</t>
  </si>
  <si>
    <t>The microstructure of dolomite from asteroid Ryugu characterised by transmission electron microscopy and transmission Kikuchi diffraction</t>
  </si>
  <si>
    <t>Lee, M.R., Griffin, S., Daly, L., Fujiya, W.</t>
  </si>
  <si>
    <t>Expanded Insights into Martian Mineralogy: Updated Analysis of Gale Crater's Mineral Composition via CheMin Crystal Chemical Investigations</t>
  </si>
  <si>
    <t xml:space="preserve">Morrison, Shaunna M., Downs, Robert T., Bristow, Thomas F., Rampe, Elizabeth B., Blake, David F., Vaniman, David T., Achilles, Cherie N., Hazen, Robert M., Eleish, Ahmed, Prabhu,  Anirudh, Ming, Douglas W., Yen, Albert S., Treiman, Allan H., Morris, Richard V., Chipera, Steve J., Craig, Patricia I., Tu, Valerie M., Meusburger, Johannes M., Castle, Nicholas, Sarrazin, Philippe C. and Des Marais, David J. </t>
  </si>
  <si>
    <t>Recycled Carbonate-Bearing Silicate Sediments in the Sources of Circum-Mediterranean K-Rich Lavas: Evidence from Mg-Zn Isotopic Decoupling</t>
  </si>
  <si>
    <t>Zi-Tan Shu, Sheng-Ao Liu, Dejan Prelević, Yu Wang, Stephen F. Foley, Vladica Cvetković, Shuguang Li</t>
  </si>
  <si>
    <t xml:space="preserve">Reaction experiments constrain the products of crust-mantle interaction during the subduction of the continental crust  </t>
  </si>
  <si>
    <t>Borghini, A., Borghini, G., Ferrero, S., Toffolo, L.</t>
  </si>
  <si>
    <t>Quantification of global H2O transport capacity in subduction zones by hydrous phases and nominally anhydrous minerals</t>
  </si>
  <si>
    <t xml:space="preserve">Gies, Nils B., Hermann, Jörg and Konrad-Schmolke, Matthias </t>
  </si>
  <si>
    <t>Investigating the diffusion of noble gases in the polymorphs of SiO2: the decisive role of the structure</t>
  </si>
  <si>
    <t>Figowy, S., Mohn, C.E. and Caracas, R.</t>
  </si>
  <si>
    <t>Formation of hydrocarbons favored by high pressure at subduction zone conditions</t>
  </si>
  <si>
    <t>Daniel, I., Huang, J. and Sverjensky D.A.</t>
  </si>
  <si>
    <t>The migration of methane-hydrogen-rich fluids may trigger seismic failure in subduction zones at forearc depths</t>
  </si>
  <si>
    <t>Giuntoli F., Menegon L., Siron G., Cognigni F., Leroux L., Compagnoni R., Rossi M., Vitale Brovarone A.</t>
  </si>
  <si>
    <t>Session 10</t>
  </si>
  <si>
    <t>Carbon Capture and Mineral Storage: Italy as natural laboratory for its application</t>
  </si>
  <si>
    <t xml:space="preserve">Boschi, C., Baneschi I., Castellari, I., Dini, A., Ganci F., Marieni C., Sigfússon B., Snaebjornsdottir S., Trumpy E., and Rielli A.       </t>
  </si>
  <si>
    <t>Geological storage of CO2 in Anatolian ophiolites: Reaction experiments between fluids and ultramafic rock suites at 25-100℃ and 1-125 Bar</t>
  </si>
  <si>
    <t xml:space="preserve">Ünal Ercan, H., Gülmez, F., Göçmengil, G., Topkafa, M, Ündül, Ö, and Deveci, İ        </t>
  </si>
  <si>
    <t>A mineralogical and geochemical approach to evaluate the redox capacity of basaltic glass and crystals via experiments</t>
  </si>
  <si>
    <t xml:space="preserve">Pierozzi, Andrea, Rateau, Remi, Orlando, Andrea, Borrini, Daniele, Tassi, Franco and Rodriguez Blanco, Juan Diego </t>
  </si>
  <si>
    <t>The potential of Kenyan basalts for carbon sequestration via enhanced rock weathering and geological sequestration with in-situ mineralization</t>
  </si>
  <si>
    <t xml:space="preserve">Santos, Rafael M., Khalidy, Reza, Basimalla, Jeffrey, Roobroeck, Dries, Collinson, John D., Manga, Mugwe and Marangu, Mutuma </t>
  </si>
  <si>
    <t>Boosting of the water-mediated mineral carbonation by microwave chemistry</t>
  </si>
  <si>
    <t>D’Alessio, D., Corti, M., Campione, M., Capitani, G., Lucotti, A., Yivlialin, R., Tommasini, M., Bussetti, G. and Malaspina, N.</t>
  </si>
  <si>
    <t>Investigation of early signs of mineral weathering through tea bag experiments</t>
  </si>
  <si>
    <t>Khalidy, R., Jariwala, H., Chiang, Y.W. and Santos, R.M.</t>
  </si>
  <si>
    <t>Session 4</t>
  </si>
  <si>
    <t>Partial melting in the continental crust: thermal &amp; chemical consequences of melting reactions and melt–rock interaction</t>
  </si>
  <si>
    <t>Schorn, S.</t>
  </si>
  <si>
    <t xml:space="preserve">A reappraisal of granite emplacement mechanisms, temperatures and time-scales using thermal aureoles: A case study at Ballachulish and Strontian (UK)  </t>
  </si>
  <si>
    <t>Sudholz, Z.J., Copley, A. and Weller O.M.</t>
  </si>
  <si>
    <t>The evolution of the lower continental crust constrained through high-precision HFSE systematics</t>
  </si>
  <si>
    <t>Emo, R.B., Münker, C., Pakulla, J.J., Downes, H., Murphy D.T.</t>
  </si>
  <si>
    <t>Petrogenesis of mid-Neoproterozoic, ferroan to magnesian charnockites from the Madurai block, India: Constraints from U-Pb geochronology, geochemistry, and geochemical modelling</t>
  </si>
  <si>
    <t xml:space="preserve"> Kumar Tiwari, Ashish and Sarkar, Tapabrato </t>
  </si>
  <si>
    <t>Bimodal Miocene volcanism in the Hegau region (SW Germany) by differentiation of primitive melilititic to nephelinitic magmas towards evolved nosean phonolites</t>
  </si>
  <si>
    <t>Binder, T., Marks, M.A.W., Friedrichsen, B.-E., Walter, B.F., Wenzel, T. and Markl, G.</t>
  </si>
  <si>
    <t>Nephelinites from the Northern Tanzania Divergence Zone</t>
  </si>
  <si>
    <t>Schmitt, F. H., Marks, M. A. W. and Markl, G.</t>
  </si>
  <si>
    <t>Session 25</t>
  </si>
  <si>
    <t>Sulphur speciation in magmatic fluids: facts and artefacts</t>
  </si>
  <si>
    <t>Farsang, S. and Zajacz, Z.</t>
  </si>
  <si>
    <t>Vibrational properties of oxidized sulfur species in hydrothermal fluids from ab initio molecular dynamics simulations and Raman spectroscopy</t>
  </si>
  <si>
    <t>Jahn, S., Schmidt, C.</t>
  </si>
  <si>
    <t>Unraveling metasomatic agent in the upper mantle xenoliths – via 3D Raman mapping of complex inclusions: a case study from the Styrian Basin (W-Carpathian Pannonian Region)</t>
  </si>
  <si>
    <t>Myovela, J.L., Aradi, L.E., Spránitz, T., Hegedűs, M., Taracsák Z., Konečný, P., Kovács, J. and Berkesi, M.</t>
  </si>
  <si>
    <t>Halogen impact on Raman water bands at high pressure and the implications for salinity estimations in fluid inclusions</t>
  </si>
  <si>
    <t xml:space="preserve">Grützner, Tobias and Bureau, Hélène </t>
  </si>
  <si>
    <t>The origin of deep CO2-rich fluids in the Pannonian Basin: combined stable isotope study on fluid inclusions and dissolved gases in groundwaters</t>
  </si>
  <si>
    <t>Spránitz, T., Lange, T.P, Hencz, M., Porkoláb, K., Kővágó, Á., Gelencsér, O., Créon, L., Palcsu, L., Tóth, Á., Erőss, E., Rouchon, V., Szabó, Cs., Kovács, I.J., Török, K., Berkesi, M.</t>
  </si>
  <si>
    <t>Pfaffenbergite and “phase 430” new minerals in crystallized melt inclusions</t>
  </si>
  <si>
    <t>Lorenzon, S., Ferrero, S., Borriello, R., Mugnaioli, E., Borghini, A., Fuchs, R., Wirth, R., Schreiber, A. and Grew, E.S.</t>
  </si>
  <si>
    <t>The evolution of large ilmenite-hosted melt inclusions: evidence of spinodal and binodal dissociation of kimberlitic carbonated silicate melt</t>
  </si>
  <si>
    <t>Büttner, S.H., Marima, E., A. Rocholl</t>
  </si>
  <si>
    <t>Innovative methodology for exploration of marine hydrocarbon deposits according to geological predictive criteria and mineralogical-thermobarogeochemical prospecting signs (using the example of the Black Sea)</t>
  </si>
  <si>
    <t>Yanko, V., Naumko, I.,  Kadurin, V., Zinchuk, I., Dikol, O., and Kadurin, S.</t>
  </si>
  <si>
    <t>Session 17</t>
  </si>
  <si>
    <t>Tailor Made High throughput Infrastructure for Synchrotron X-Ray Diffraction Measurement of Mineralogical Samples</t>
  </si>
  <si>
    <t xml:space="preserve">Chang, Cynthia Sin Ting, Stenman, Jarkko, Casati, Nicola, Grünzweig, Christian and Wagner, Matthias </t>
  </si>
  <si>
    <t>Understanding the impact of platy morphology on the floatability of gangue minerals from X-ray diffraction patterns: A talc case study</t>
  </si>
  <si>
    <t>Daniel Dodoo, Nathan A.S. Webster, Liza Forbes, Shane P. Usher, Peter J. Scales, and Anthony D. Stickland</t>
  </si>
  <si>
    <t xml:space="preserve">AUTOMATED MINERALOGY AS A PART OF COMPLEX ANALYTICAL WORKFLOWS </t>
  </si>
  <si>
    <t>Dosbaba, M.</t>
  </si>
  <si>
    <t xml:space="preserve">Re-use of granite quarry waste for REEs-recovery along the industrial production chain: results from pre-concentration tests </t>
  </si>
  <si>
    <t>Gioiello, S., Santoro, L. and Cazzaniga A.</t>
  </si>
  <si>
    <t>Analytical Advancements in Mining: High-Throughput Synchrotron Radiation X-Ray Powder Diffraction for Sustainable Efficiency</t>
  </si>
  <si>
    <t>Jarkko Stenman, Linda Kortelainen, Cynthia Sin Ting Chang, Nicola Casati, Christian Grünzweig and Matthias Wagner</t>
  </si>
  <si>
    <t>Oral/Poster</t>
  </si>
  <si>
    <t>Oral (keynote, remote)</t>
  </si>
  <si>
    <t>Oral</t>
  </si>
  <si>
    <t>Oral (keynote)</t>
  </si>
  <si>
    <t xml:space="preserve">Oral </t>
  </si>
  <si>
    <t>Oral or poster</t>
  </si>
  <si>
    <t>Oral (remote)</t>
  </si>
  <si>
    <t>Oral (Keynote)</t>
  </si>
  <si>
    <t>Session 3</t>
  </si>
  <si>
    <t xml:space="preserve">Nanorocks in zircon from metamorphic rocks: a new frontier in the investigation of melt evolution </t>
  </si>
  <si>
    <t>Tedeschi, M., Ferrero, S., Wunder, B., Hermann, J., Borghini, A., Pettke, T., Lanari, P., Paiva-Silva, P., Rubatto, D., Van Schijndel, V., Tollan, P. and O’Brien, P.J.</t>
  </si>
  <si>
    <t>Multi-method geochronology (Lu–Hf, Rb–Sr and U–Pb) to unravel the evolution of complex metamorphic terranes</t>
  </si>
  <si>
    <t>Bedoya, A., Glorie, S., Hand, M., Kirkland, C.L., Kelsey, D.E., He, X.F. and Kharkongor, M.B.</t>
  </si>
  <si>
    <t>Raman spectroscopy as a tool to measure stress-induced deformation in garnet</t>
  </si>
  <si>
    <t>Gilio, M., Toffol, G., Pennacchioni, G., Campomenosi, N., Mihailova, B. and Alvaro M.</t>
  </si>
  <si>
    <t>Applying U-Pb calcite direct dating by LA-ICP-MS mapping to investigate shallow crustal deformation histories in Ireland</t>
  </si>
  <si>
    <t>Monchal, V., Drost, K. and Chew, D.</t>
  </si>
  <si>
    <t>Decoupled behaviour of 40Ar and 87Sr/86Sr during deformation of metamorphic white mica in a high-pressure marble</t>
  </si>
  <si>
    <t>Barnes, C.J., Zack, T., Bukała, M., Dubosq, R., Camacho, A., Gerdes, A., and Rösel, D.</t>
  </si>
  <si>
    <t>Coupling apatite and zircon petrochronology to reveal (U)HP to retrograde metamorphic evolutions of eclogites from the Scandinavian Caledonides</t>
  </si>
  <si>
    <t>Jaranowski, M.1, Budzyń, B., Barnes, C., Majka, J., Sláma, J., Kozub-Budzyń G.A., Roddatis, V., Wirth, R., Schreiber, A., and Kośmińska K.</t>
  </si>
  <si>
    <t>How is a polyepisodic magmatic and metamorphic history recorded in zircon (Aar and Gotthard units, central Alpine basement)</t>
  </si>
  <si>
    <t>Schaltegger, U., Noroña, E., Ulyanov A., Berger, A., Abrecht, J., Spikings R. and Wiederkehr, M.</t>
  </si>
  <si>
    <t>Dating metamorphism and metasomatism in the mantle</t>
  </si>
  <si>
    <t>Kotková, J., Čopjaková, R., Millonig, L.J., Marschall, H., Gerdes, A., Kutzschbach, M.</t>
  </si>
  <si>
    <t>Stabilization hiatus of the North China Craton revealed by microsampling garnet geochronology on single xenoliths</t>
  </si>
  <si>
    <t>Du, K.Y., Cheng, H. and Yang, R.Y.</t>
  </si>
  <si>
    <t>Petrochronology reveals extremely slow cooling of granulites in the Dniester–Bouh Domain, Ukrainian Shield</t>
  </si>
  <si>
    <t>Shumlyanskyy, L., Wilde, S.A., Johnson, T., Alfing J., Jourdan, F., Lisna, I.M., Stepanyuk, L.M.</t>
  </si>
  <si>
    <t>Shear zone petrochronology</t>
  </si>
  <si>
    <t>Villa, I.M.</t>
  </si>
  <si>
    <t>Session 13</t>
  </si>
  <si>
    <t>High resolution mineralogy and petrography of Mn-oxyhydroxides from Caribbean Ni-Co laterite deposits</t>
  </si>
  <si>
    <t>Villanova-de-Benavent, C., Nieto, F., Domènech, C., Domínguez-Carretero, D., Galí, S, and Proenza, J.A.</t>
  </si>
  <si>
    <t>Understanding the origine and formation process of goethite framboids in Cretaceous sedimentary rocks by nanoscale analysis</t>
  </si>
  <si>
    <t>Ohfuji, H., Konishi, S. and Yamamoto, K.</t>
  </si>
  <si>
    <t>Nanoscale characterization of (Ca-REE) fluorcarbonates</t>
  </si>
  <si>
    <t xml:space="preserve">Conconi, R., Capitani, G. Gentile, P. and Fumagalli, P. </t>
  </si>
  <si>
    <t>A FIB-HRTEM investigation of (Co-Ni-Cu)-rich Fe sulfides in basic rocks from the internal zones of the Betic Cordillera</t>
  </si>
  <si>
    <t>Ferreira, A. R., González-Jiménez, J.M., Yesares, L., Blanco-Quintero, I. F., Piña, R., Gervilla, F.</t>
  </si>
  <si>
    <t>Nanomaterials as agents for critical metal transfer in magmatic and hydrothermal ore systems</t>
  </si>
  <si>
    <t>González-Jiménez, J.M., Schettino, E., Cano, N., González-Pérez, I., Ferreira, A.,  Yesares, L., Marchesi, C., Camprubí, A., Thomas N. Kerestedjian,  Gervilla, F.</t>
  </si>
  <si>
    <t>Dual mineralogical sitting of the critical metals Nb-Ta-Sn-W in rutile.</t>
  </si>
  <si>
    <t>Bermejo-López, D., González-Jiménez, J.M., Ortega, L., Castiñeiras, P., Crespo, E.</t>
  </si>
  <si>
    <t>Microstructures of the Platinum Group Mineral nuggets in the Finnish Lapland.</t>
  </si>
  <si>
    <t>Soukka,T., Tuisku, P., Moilanen, M., Jaskari M., Ranta, J-P</t>
  </si>
  <si>
    <t>Session 38</t>
  </si>
  <si>
    <t>Aleutian Arc Initiation:  Tectonic and climatic implications</t>
  </si>
  <si>
    <t>Hoernle, K., Jicha, B., Portnyagin, M., Hauff, F., Höfig, T., Yogodzinski, G., Timm, C., Guillong, M., Berndt, C., Savelyev, D., Bezard, R., Baranov, B.</t>
  </si>
  <si>
    <t>Palaeozoic continental growth: The Köli Nappe Complex, Swedish Caledonides: Iapetus Ocean arc magmatism, rifting and accretion to Baltica</t>
  </si>
  <si>
    <t>Cuthbert, S.J., Ziemniak, G. and Walczak K., Carter, I.</t>
  </si>
  <si>
    <t xml:space="preserve">Constraints on Iceland mantle sources from µ182W, Sr-Pb isotopes and trace elements                                                                                                                                                                                                              </t>
  </si>
  <si>
    <t>Kallnik, N., Armstrong, C., Pakulla, J., Halldórsson, S.A., Fischer-Gödde, M., Hasenstab-Dübeler, E., Münker, C.</t>
  </si>
  <si>
    <t>Significance of W isotope anomalies in early Earth rocks</t>
  </si>
  <si>
    <t>Münker, C., Fischer-Gödde, M. , Tusch, J. and Hoffmann, J.E.</t>
  </si>
  <si>
    <t>Mechanisms of pyrite formation in marine sediments and implications for isotope fractionation in the presence of trace elements</t>
  </si>
  <si>
    <t>Rabone, J., Blanchard, M., Aufort, J. and Le Pape, P.</t>
  </si>
  <si>
    <t>Session 9</t>
  </si>
  <si>
    <t>Tracing Fluids in the Early Solar System Using Carbonates</t>
  </si>
  <si>
    <t>King, A. J., Schofield, P. F. and Russell, S.S.</t>
  </si>
  <si>
    <t>Hexavalent Cr removal by carbonates and iron oxyhydroxides minerals in the presence the absence of organic chelating agents</t>
  </si>
  <si>
    <t>Maftei, A.M., Lupu, A., Bulai, G., Rateau, R., Rodriguez Blanco, J.D. and Brinza L.</t>
  </si>
  <si>
    <t>Carbonation hardening of cements produced from recycled concrete fines</t>
  </si>
  <si>
    <t>Neubauer, J., Villmow, S. and Mielkau, A.</t>
  </si>
  <si>
    <t>Utilising mining waste materials for carbon sequestration: A novel laboratory method assessing enhanced weathering potential in an arctic climate</t>
  </si>
  <si>
    <t>Mouchos, E., Pearce, S., Shiimi, R., Savage, W., Buckley, L., Lim, C., Brussee, O. and Ronne, E.</t>
  </si>
  <si>
    <t>Crystallisation of Carbonates to Make Anthropogenic ‘Rocks’</t>
  </si>
  <si>
    <t>MacDonald, J.M.</t>
  </si>
  <si>
    <t>Accelerated Carbonation from Aqueous Ca/Mg Hydroxide Systems to Hazardous Waste Incinerator Residues</t>
  </si>
  <si>
    <t xml:space="preserve">Wehrung, Quentin, Pastero, Linda, Bernasconi, Davide, Cotellucci, Andrea, Bruno, Marco, Destefanis, Enrico, Caviglia, Caterina, Cavagna, Simona and Pavese, Alessandro </t>
  </si>
  <si>
    <r>
      <t>On the growth of ikaite (CaCO</t>
    </r>
    <r>
      <rPr>
        <vertAlign val="subscript"/>
        <sz val="11"/>
        <color theme="1"/>
        <rFont val="Aptos Narrow"/>
        <family val="2"/>
        <scheme val="minor"/>
      </rPr>
      <t>3</t>
    </r>
    <r>
      <rPr>
        <sz val="11"/>
        <color theme="1"/>
        <rFont val="Aptos Narrow"/>
        <family val="2"/>
        <scheme val="minor"/>
      </rPr>
      <t>x6H</t>
    </r>
    <r>
      <rPr>
        <vertAlign val="subscript"/>
        <sz val="11"/>
        <color theme="1"/>
        <rFont val="Aptos Narrow"/>
        <family val="2"/>
        <scheme val="minor"/>
      </rPr>
      <t>2</t>
    </r>
    <r>
      <rPr>
        <sz val="11"/>
        <color theme="1"/>
        <rFont val="Aptos Narrow"/>
        <family val="2"/>
        <scheme val="minor"/>
      </rPr>
      <t>O) in the presence of phosphate</t>
    </r>
  </si>
  <si>
    <t>Strohm, S.B., Saldi, G.D., Mavromatis, V., Schmahl, W.W., Jordan, G.</t>
  </si>
  <si>
    <t>Transformation of ikaite into less hydrated CaCO3 minerals – from in-situ observations of tufa columns, Ikka Fjord and IceLab-RAMAN experiments</t>
  </si>
  <si>
    <t>Stockmann, G.J., Peternell, M., Konrad-Schmolke, M., and Rasmussen M.B.</t>
  </si>
  <si>
    <t>The Key Role of Sulfate in the Conversion of Aragonite into Calcite</t>
  </si>
  <si>
    <t>Forjanes, P., Astilleros, J.M., and Fernández-Díaz L.</t>
  </si>
  <si>
    <t>Session 33</t>
  </si>
  <si>
    <t>Mineral species and mineral substances according to the IMA-CNMNC</t>
  </si>
  <si>
    <t>Ferdinando Bosi</t>
  </si>
  <si>
    <t>Two new super-reduced phases from Luobusa chromitite: jianmuite, ZrTi4+Ti3+5Al3O16, and a Ti3+-rich calcium amphibole, □Ca2(Mg2Ti3+3)(Si5Al3)O22(OH)2</t>
  </si>
  <si>
    <t>Borriello, R., Xiong, F., Ma, C., Lorenzon, S., Mugnaioli, E., Yang, J., Xu, X. and Grew, E.S.</t>
  </si>
  <si>
    <t>„Ferroåkermanite" - a potentially new mineral from kirschsteinite-bearing paralava from Hatrurim Complex, Israel</t>
  </si>
  <si>
    <t xml:space="preserve">Juroszek, R., Krüger, B., Galuskin, E. and Vapnik Ye.       </t>
  </si>
  <si>
    <t>Crystal chemistry and nomenclature of the triphylite group of phosphates</t>
  </si>
  <si>
    <t>Hatert, F., Lyalina, L.M. and Selivanova, E.A.</t>
  </si>
  <si>
    <t>New data for undescribed uranyl minerals supporting the CURIES database</t>
  </si>
  <si>
    <t xml:space="preserve">Olds, Travis A., Spano, Tyler L., McDonnell, Marshall, Smith, Robert, Niedziela, Jennifer L., Miskowiec, Andrew, Kapsimalis, Roger, and Shields, Ashley E. </t>
  </si>
  <si>
    <t>Cr - analogue of hydrocalumite – a potentially new mineral from the Negev Desert, Hatrurim Complex, Israel</t>
  </si>
  <si>
    <t>Skrzyńska, K., Stachowicz, M., Juroszek, R., Pakhomova, A., Galuskina, I., Vapnik, Y., and Galuskin, E.</t>
  </si>
  <si>
    <t>The puzzle of an allanite-like epidote mineral from Malmkärra, Sweden: Toward the new (OH)-analogue of dollaseite-(Ce)</t>
  </si>
  <si>
    <t>Taddei, A., Bindi, L., Bonazzi, P., Casey, P., Förster, H.-J., Holtstam, D. and Karlsson, A.</t>
  </si>
  <si>
    <t>Session 35/36</t>
  </si>
  <si>
    <t>More than cool curiosities: using social media for mineral science communication to engage on geoscience topics</t>
  </si>
  <si>
    <t>Anderson, E.B.</t>
  </si>
  <si>
    <t>Geo-education in Colombia enhanced by student chapters</t>
  </si>
  <si>
    <t>Cramer, T.H., Bonilla-Perez, A. and Sanchez Novoa, D.F.C.</t>
  </si>
  <si>
    <t>Rustemeyer, Paul</t>
  </si>
  <si>
    <t>Guided tours and projects for children and young people at the Museum Mineralogia Munich on the topic of "How was the moon actually formed and what can we learn from meteorites?</t>
  </si>
  <si>
    <t>Kaliwoda, M., Junge, M., Hentschel, F. and Schmahl, W.W.</t>
  </si>
  <si>
    <t>Mutuma Marangu, John D. Collinson, Graham Blackbourn, Dries Roobroeck, Mugwe Manga, Francis Kimani, Rafael M. Santos, Gerard Motondi Oroo, Peter Kenyanya Oendo, Robin Okeyo Mbera, John Abuya Tabule Ogao, Charles Duke Kombo, Elkana Ong’esa</t>
  </si>
  <si>
    <t>Royce, K.</t>
  </si>
  <si>
    <t>An extensive powder diffraction study of ‘hydrocerussite-type’ mineral specimens in museum collections from the Mendip Hills area, Somerset, UK.</t>
  </si>
  <si>
    <t>Rumsey, M.S., Najorka, J.</t>
  </si>
  <si>
    <t xml:space="preserve">Seeking a Specific Mineral for Research? An Introduction to Mineral Specimen Data Infrastructure and MinExt for Darwin Core </t>
  </si>
  <si>
    <t>Walcott, R.C., Norton, B.</t>
  </si>
  <si>
    <t>GeoSpecify, a Collection Management Platform for Geological Objects</t>
  </si>
  <si>
    <t>Beach, J. H. and Burri, T.</t>
  </si>
  <si>
    <t>Session 29</t>
  </si>
  <si>
    <t>H storage and speciation within the deep Earth</t>
  </si>
  <si>
    <t>Bolfan-Casanova N.</t>
  </si>
  <si>
    <t>Latest advances in hydrogen analysis in Nominally Anhydrous Minerals and Diamonds with ERDA</t>
  </si>
  <si>
    <t>Bureau, H., Khodja, H., Estève I.</t>
  </si>
  <si>
    <t>Hydrogen defect evolution in natural diamonds and implications for the preservation of primordial hydrogen</t>
  </si>
  <si>
    <t xml:space="preserve">Day, M.C., Pamato, M.G., Jollands, M.C., Novella, D., Nestola, F., and Dovesi, R. </t>
  </si>
  <si>
    <t>The spectroscopy of hydride in perovskites</t>
  </si>
  <si>
    <t>Palfey, W.R., Hwang, S.J., Goddard, W.A. III, and Rossman, G.R.</t>
  </si>
  <si>
    <t>High resolution transmission electron microscopy of a defect in hydrous forsterite</t>
  </si>
  <si>
    <t>Miyajima, N., Purevjav, N. and Withers, A.C.</t>
  </si>
  <si>
    <t>The coesite-stishovite transition of hydrous, Al-bearing SiO2: An in situ synchrotron X-ray study</t>
  </si>
  <si>
    <t>Koch-Müller, M., Lathe, C., Wunder B., Appelt, O., Bhat, S., Farla, R., Roddatis, V., Schreiber, A., Wirth, R.</t>
  </si>
  <si>
    <t>Spin transition links water and ferric iron in Earth’s lower mantle</t>
  </si>
  <si>
    <t>Buchen, J.B., Pardo, O.S., Dobrosavljevic, V.V., Sturhahn, W., Ishii, T., Chariton, S., Greenberg, E., Toellner, T.S. and Jackson, J.M.</t>
  </si>
  <si>
    <t>Water partitioning between nominally anhydrous minerals and hydrous minerals, and the role of water in subducting slabs</t>
  </si>
  <si>
    <t>Ohtani, E. and Ishii, I.</t>
  </si>
  <si>
    <t>The importance of carbon to the formation and composition of silicates during mantle metasomatism</t>
  </si>
  <si>
    <t>Rinaldi, M.R., Mikhail, S., Sverjensky, D.A. and Kalita, J.</t>
  </si>
  <si>
    <t>Phase relations in the system MgO-CO2-H2O: dehydration of brucite and melting of brucite and magnesite in subduction zones</t>
  </si>
  <si>
    <t>Sieber, M.J., Reichmann, H-J, Farla, R., Koch-Müller, M.</t>
  </si>
  <si>
    <t>Using quartz to constrain the formation conditions of pegmatites</t>
  </si>
  <si>
    <t>Bermanec, M., Pettke, T. and Hermann J., Nils Gies</t>
  </si>
  <si>
    <t>Rieger (12)</t>
  </si>
  <si>
    <t>Depret (33)</t>
  </si>
  <si>
    <t>Microbial reduction of metals: mechanisms, environmental implications, and biotechnological applications</t>
  </si>
  <si>
    <t>Slag dust from Kabwe (Zambia) - one of the most polluted places on Earth: mineralogy and contaminant bioaccessibility</t>
  </si>
  <si>
    <t>Borriello (33)</t>
  </si>
  <si>
    <t>'Finding the Smoking Gun: A cross-museum survey of pyrite</t>
  </si>
  <si>
    <t>Posters Session A</t>
  </si>
  <si>
    <t>Posters Session B</t>
  </si>
  <si>
    <t>17.40</t>
  </si>
  <si>
    <t>Kreher-Hartmann, Birgit</t>
  </si>
  <si>
    <t>Count Vargas Bedemar ,  J. W. v. Goethe and the Mineralogical Collection in Jena</t>
  </si>
  <si>
    <t>Roots of removal: Kenyan basalt rock and mineral sculpture art and the carbon removals odyssey – The Mutuma Marangu Sculpture and Art Collection’s “TMMSAC” “RoR BRAMSA Movement” Exhibition</t>
  </si>
  <si>
    <t>Steindl (16)</t>
  </si>
  <si>
    <t>Captiani (16)</t>
  </si>
  <si>
    <t>Llorenz Gonzales (16)</t>
  </si>
  <si>
    <t>Kärenlampi (16)</t>
  </si>
  <si>
    <t>O´Neill (16)</t>
  </si>
  <si>
    <t>Hilderman (9)</t>
  </si>
  <si>
    <t>Crystal magic – Fascinating tourmaline crystals with fantastic inner worlds 20 years of optimization of a successful traveling exhibition</t>
  </si>
  <si>
    <t>Rustemeyer (35/36)</t>
  </si>
  <si>
    <t>Sarkar (4)</t>
  </si>
  <si>
    <r>
      <t>The UK’s geological potential for in situ CO</t>
    </r>
    <r>
      <rPr>
        <vertAlign val="subscript"/>
        <sz val="11"/>
        <color theme="1"/>
        <rFont val="Aptos"/>
        <family val="2"/>
      </rPr>
      <t>2</t>
    </r>
    <r>
      <rPr>
        <sz val="11"/>
        <color theme="1"/>
        <rFont val="Aptos"/>
        <family val="2"/>
      </rPr>
      <t xml:space="preserve"> mineralisation</t>
    </r>
  </si>
  <si>
    <t>Lacinska, A., Wright, K., Stephens, T., Goodenough, K., Pearce, J., Cooper, M., Raine, R., Butnar, I., Unwin, H. and Pawson, J.</t>
  </si>
  <si>
    <t>Pandolfi Balbi (16)</t>
  </si>
  <si>
    <t>Sustainable binders for soil stabilisation of pavement roads based on recycling of wood biomass ash, municipal and solid waste incineration ash and concrete demolition waste</t>
  </si>
  <si>
    <t>19.00-20.00</t>
  </si>
  <si>
    <t>Public Lecture - K. Hanghoj</t>
  </si>
  <si>
    <t>Room 1 - Burke</t>
  </si>
  <si>
    <t>Room 3 - Synge</t>
  </si>
  <si>
    <t xml:space="preserve">Room 5 - O' Cadhain </t>
  </si>
  <si>
    <t>Room 7 - Beckett</t>
  </si>
  <si>
    <t>Room 6 - Swift</t>
  </si>
  <si>
    <t xml:space="preserve">Room 2 - Davis </t>
  </si>
  <si>
    <t xml:space="preserve">Room 4 - Emmett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</si>
</sst>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Aptos Narrow"/>
      <family val="2"/>
      <scheme val="minor"/>
    </font>
    <font>
      <b/>
      <sz val="14"/>
      <color theme="1"/>
      <name val="Aptos Narrow"/>
      <family val="2"/>
      <scheme val="minor"/>
    </font>
    <font>
      <b/>
      <sz val="11"/>
      <color rgb="FFFF0000"/>
      <name val="Aptos Narrow"/>
      <family val="2"/>
      <scheme val="minor"/>
    </font>
    <font>
      <sz val="11"/>
      <color rgb="FFFF0000"/>
      <name val="Aptos Narrow"/>
      <family val="2"/>
      <scheme val="minor"/>
    </font>
    <font>
      <sz val="11"/>
      <color theme="1"/>
      <name val="Aptos Narrow"/>
      <family val="2"/>
      <scheme val="minor"/>
    </font>
    <font>
      <b/>
      <sz val="12"/>
      <color theme="1"/>
      <name val="Aptos Narrow"/>
      <family val="2"/>
      <scheme val="minor"/>
    </font>
    <font>
      <b/>
      <sz val="11"/>
      <color theme="1"/>
      <name val="Aptos Narrow"/>
      <family val="2"/>
      <scheme val="minor"/>
    </font>
    <font>
      <sz val="11"/>
      <color rgb="FFFF0000"/>
      <name val="Aptos Narrow"/>
      <family val="2"/>
      <scheme val="minor"/>
    </font>
    <font>
      <b/>
      <sz val="11"/>
      <color theme="6" tint="-0.249977111117893"/>
      <name val="Aptos Narrow"/>
      <family val="2"/>
      <scheme val="minor"/>
    </font>
    <font>
      <sz val="11"/>
      <color theme="1"/>
      <name val="Calibri"/>
      <family val="2"/>
    </font>
    <font>
      <sz val="8.25"/>
      <color theme="1"/>
      <name val="Calibri"/>
      <family val="2"/>
    </font>
    <font>
      <sz val="11"/>
      <color theme="1"/>
      <name val="Aptos Narrow"/>
      <family val="2"/>
    </font>
    <font>
      <sz val="11"/>
      <color theme="5"/>
      <name val="Aptos Narrow"/>
      <family val="2"/>
      <scheme val="minor"/>
    </font>
    <font>
      <sz val="14"/>
      <color theme="1"/>
      <name val="Aptos Narrow"/>
      <family val="2"/>
      <scheme val="minor"/>
    </font>
    <font>
      <sz val="12"/>
      <color theme="1"/>
      <name val="Aptos Narrow"/>
      <family val="2"/>
      <scheme val="minor"/>
    </font>
    <font>
      <b/>
      <sz val="14"/>
      <name val="Aptos Narrow"/>
      <family val="2"/>
      <scheme val="minor"/>
    </font>
    <font>
      <sz val="12"/>
      <color theme="1"/>
      <name val="Calibri"/>
      <family val="2"/>
    </font>
    <font>
      <vertAlign val="superscript"/>
      <sz val="12"/>
      <color theme="1"/>
      <name val="Calibri"/>
      <family val="2"/>
    </font>
    <font>
      <sz val="12"/>
      <color rgb="FF000000"/>
      <name val="Calibri"/>
      <family val="2"/>
    </font>
    <font>
      <vertAlign val="subscript"/>
      <sz val="11"/>
      <color theme="1"/>
      <name val="Aptos Narrow"/>
      <family val="2"/>
      <scheme val="minor"/>
    </font>
    <font>
      <sz val="11"/>
      <color rgb="FF000000"/>
      <name val="Aptos"/>
      <family val="2"/>
    </font>
    <font>
      <sz val="10"/>
      <color theme="1"/>
      <name val="Calibri"/>
      <family val="2"/>
    </font>
    <font>
      <sz val="11"/>
      <color theme="1"/>
      <name val="Aptos"/>
      <family val="2"/>
    </font>
    <font>
      <vertAlign val="subscript"/>
      <sz val="11"/>
      <color theme="1"/>
      <name val="Aptos"/>
      <family val="2"/>
    </font>
    <font>
      <b/>
      <sz val="12"/>
      <color theme="3" tint="0.499984740745262"/>
      <name val="Aptos Narrow"/>
      <family val="2"/>
      <scheme val="minor"/>
    </font>
    <font>
      <b/>
      <sz val="12"/>
      <color theme="5" tint="0.39994506668294322"/>
      <name val="Aptos Narrow"/>
      <family val="2"/>
      <scheme val="minor"/>
    </font>
    <font>
      <b/>
      <sz val="12"/>
      <color theme="6" tint="0.39994506668294322"/>
      <name val="Aptos Narrow"/>
      <family val="2"/>
      <scheme val="minor"/>
    </font>
    <font>
      <b/>
      <sz val="12"/>
      <color theme="8" tint="0.39994506668294322"/>
      <name val="Aptos Narrow"/>
      <family val="2"/>
      <scheme val="minor"/>
    </font>
    <font>
      <b/>
      <sz val="12"/>
      <color theme="9" tint="-0.24994659260841701"/>
      <name val="Aptos Narrow"/>
      <family val="2"/>
      <scheme val="minor"/>
    </font>
    <font>
      <b/>
      <sz val="12"/>
      <color rgb="FFFF66FF"/>
      <name val="Aptos Narrow"/>
      <family val="2"/>
      <scheme val="minor"/>
    </font>
    <font>
      <b/>
      <sz val="12"/>
      <color rgb="FF0033CC"/>
      <name val="Aptos Narrow"/>
      <family val="2"/>
      <scheme val="minor"/>
    </font>
  </fonts>
  <fills count="49">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CC0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66FF"/>
        <bgColor indexed="64"/>
      </patternFill>
    </fill>
    <fill>
      <patternFill patternType="solid">
        <fgColor rgb="FFCCCC00"/>
        <bgColor indexed="64"/>
      </patternFill>
    </fill>
    <fill>
      <patternFill patternType="solid">
        <fgColor rgb="FFFF3300"/>
        <bgColor indexed="64"/>
      </patternFill>
    </fill>
    <fill>
      <patternFill patternType="solid">
        <fgColor rgb="FF66FF66"/>
        <bgColor indexed="64"/>
      </patternFill>
    </fill>
    <fill>
      <patternFill patternType="solid">
        <fgColor rgb="FFFF0000"/>
        <bgColor indexed="64"/>
      </patternFill>
    </fill>
    <fill>
      <patternFill patternType="solid">
        <fgColor rgb="FF6666FF"/>
        <bgColor indexed="64"/>
      </patternFill>
    </fill>
    <fill>
      <patternFill patternType="solid">
        <fgColor theme="2" tint="-0.249977111117893"/>
        <bgColor indexed="64"/>
      </patternFill>
    </fill>
    <fill>
      <patternFill patternType="solid">
        <fgColor rgb="FFF2AD68"/>
        <bgColor indexed="64"/>
      </patternFill>
    </fill>
    <fill>
      <patternFill patternType="solid">
        <fgColor rgb="FF33CCCC"/>
        <bgColor indexed="64"/>
      </patternFill>
    </fill>
    <fill>
      <patternFill patternType="solid">
        <fgColor rgb="FFCDFCBA"/>
        <bgColor indexed="64"/>
      </patternFill>
    </fill>
    <fill>
      <patternFill patternType="solid">
        <fgColor rgb="FF99CCFF"/>
        <bgColor indexed="64"/>
      </patternFill>
    </fill>
    <fill>
      <patternFill patternType="solid">
        <fgColor rgb="FFFFFF99"/>
        <bgColor indexed="64"/>
      </patternFill>
    </fill>
    <fill>
      <patternFill patternType="solid">
        <fgColor theme="3" tint="0.89999084444715716"/>
        <bgColor indexed="64"/>
      </patternFill>
    </fill>
    <fill>
      <patternFill patternType="solid">
        <fgColor rgb="FFCCFFFF"/>
        <bgColor indexed="64"/>
      </patternFill>
    </fill>
    <fill>
      <patternFill patternType="solid">
        <fgColor rgb="FFFFCCFF"/>
        <bgColor indexed="64"/>
      </patternFill>
    </fill>
    <fill>
      <patternFill patternType="solid">
        <fgColor rgb="FFCCFF99"/>
        <bgColor indexed="64"/>
      </patternFill>
    </fill>
    <fill>
      <patternFill patternType="solid">
        <fgColor rgb="FFFF9999"/>
        <bgColor indexed="64"/>
      </patternFill>
    </fill>
    <fill>
      <patternFill patternType="solid">
        <fgColor rgb="FF0099CC"/>
        <bgColor indexed="64"/>
      </patternFill>
    </fill>
    <fill>
      <patternFill patternType="solid">
        <fgColor rgb="FFF9D9F9"/>
        <bgColor indexed="64"/>
      </patternFill>
    </fill>
    <fill>
      <patternFill patternType="solid">
        <fgColor rgb="FF99FFCC"/>
        <bgColor indexed="64"/>
      </patternFill>
    </fill>
    <fill>
      <patternFill patternType="solid">
        <fgColor rgb="FFCCECFF"/>
        <bgColor indexed="64"/>
      </patternFill>
    </fill>
    <fill>
      <patternFill patternType="solid">
        <fgColor rgb="FFFFCC99"/>
        <bgColor indexed="64"/>
      </patternFill>
    </fill>
    <fill>
      <patternFill patternType="solid">
        <fgColor rgb="FF33CC33"/>
        <bgColor indexed="64"/>
      </patternFill>
    </fill>
    <fill>
      <patternFill patternType="solid">
        <fgColor rgb="FF9999FF"/>
        <bgColor indexed="64"/>
      </patternFill>
    </fill>
    <fill>
      <patternFill patternType="solid">
        <fgColor rgb="FF66FFCC"/>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rgb="FFCCCCFF"/>
        <bgColor indexed="64"/>
      </patternFill>
    </fill>
    <fill>
      <patternFill patternType="solid">
        <fgColor theme="8" tint="0.59999389629810485"/>
        <bgColor indexed="64"/>
      </patternFill>
    </fill>
    <fill>
      <patternFill patternType="solid">
        <fgColor rgb="FF339966"/>
        <bgColor indexed="64"/>
      </patternFill>
    </fill>
    <fill>
      <patternFill patternType="solid">
        <fgColor theme="4" tint="0.59999389629810485"/>
        <bgColor indexed="64"/>
      </patternFill>
    </fill>
    <fill>
      <patternFill patternType="solid">
        <fgColor rgb="FFF07EB2"/>
        <bgColor indexed="64"/>
      </patternFill>
    </fill>
    <fill>
      <patternFill patternType="solid">
        <fgColor rgb="FF9ED0BD"/>
        <bgColor indexed="64"/>
      </patternFill>
    </fill>
    <fill>
      <patternFill patternType="solid">
        <fgColor theme="3" tint="0.499984740745262"/>
        <bgColor indexed="64"/>
      </patternFill>
    </fill>
    <fill>
      <patternFill patternType="solid">
        <fgColor rgb="FF00FFFF"/>
        <bgColor indexed="64"/>
      </patternFill>
    </fill>
    <fill>
      <patternFill patternType="solid">
        <fgColor theme="0"/>
        <bgColor indexed="64"/>
      </patternFill>
    </fill>
  </fills>
  <borders count="25">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82">
    <xf numFmtId="0" fontId="0" fillId="0" borderId="0" xfId="0"/>
    <xf numFmtId="0" fontId="0" fillId="0" borderId="0" xfId="0" quotePrefix="1"/>
    <xf numFmtId="0" fontId="1" fillId="0" borderId="0" xfId="0" applyFont="1"/>
    <xf numFmtId="0" fontId="0" fillId="0" borderId="1" xfId="0" applyBorder="1"/>
    <xf numFmtId="0" fontId="0" fillId="0" borderId="2" xfId="0" applyBorder="1"/>
    <xf numFmtId="0" fontId="0" fillId="2" borderId="0" xfId="0" applyFill="1"/>
    <xf numFmtId="0" fontId="0" fillId="0" borderId="6" xfId="0" applyBorder="1"/>
    <xf numFmtId="0" fontId="0" fillId="0" borderId="8" xfId="0" applyBorder="1"/>
    <xf numFmtId="0" fontId="0" fillId="0" borderId="10" xfId="0" applyBorder="1"/>
    <xf numFmtId="0" fontId="0" fillId="10" borderId="2" xfId="0" applyFill="1" applyBorder="1"/>
    <xf numFmtId="0" fontId="0" fillId="10" borderId="0" xfId="0" applyFill="1"/>
    <xf numFmtId="0" fontId="0" fillId="11" borderId="0" xfId="0" applyFill="1"/>
    <xf numFmtId="0" fontId="0" fillId="6" borderId="0" xfId="0" applyFill="1"/>
    <xf numFmtId="0" fontId="0" fillId="12" borderId="0" xfId="0" applyFill="1"/>
    <xf numFmtId="0" fontId="0" fillId="13" borderId="6" xfId="0" applyFill="1" applyBorder="1"/>
    <xf numFmtId="0" fontId="0" fillId="13" borderId="0" xfId="0" applyFill="1"/>
    <xf numFmtId="0" fontId="0" fillId="14" borderId="0" xfId="0" applyFill="1"/>
    <xf numFmtId="16" fontId="0" fillId="10" borderId="0" xfId="0" quotePrefix="1" applyNumberFormat="1" applyFill="1"/>
    <xf numFmtId="16" fontId="0" fillId="11" borderId="0" xfId="0" quotePrefix="1" applyNumberFormat="1" applyFill="1"/>
    <xf numFmtId="0" fontId="0" fillId="6" borderId="0" xfId="0" quotePrefix="1" applyFill="1"/>
    <xf numFmtId="0" fontId="0" fillId="12" borderId="0" xfId="0" quotePrefix="1" applyFill="1"/>
    <xf numFmtId="0" fontId="0" fillId="15" borderId="0" xfId="0" applyFill="1"/>
    <xf numFmtId="0" fontId="0" fillId="13" borderId="0" xfId="0" quotePrefix="1" applyFill="1"/>
    <xf numFmtId="0" fontId="0" fillId="16" borderId="0" xfId="0" quotePrefix="1" applyFill="1"/>
    <xf numFmtId="0" fontId="0" fillId="16" borderId="0" xfId="0" applyFill="1"/>
    <xf numFmtId="0" fontId="0" fillId="17" borderId="0" xfId="0" applyFill="1"/>
    <xf numFmtId="0" fontId="0" fillId="17" borderId="0" xfId="0" quotePrefix="1" applyFill="1"/>
    <xf numFmtId="0" fontId="0" fillId="2" borderId="6" xfId="0" applyFill="1" applyBorder="1"/>
    <xf numFmtId="0" fontId="0" fillId="2" borderId="0" xfId="0" quotePrefix="1" applyFill="1"/>
    <xf numFmtId="0" fontId="0" fillId="18" borderId="0" xfId="0" applyFill="1"/>
    <xf numFmtId="0" fontId="0" fillId="18" borderId="0" xfId="0" quotePrefix="1" applyFill="1"/>
    <xf numFmtId="0" fontId="0" fillId="19" borderId="0" xfId="0" applyFill="1"/>
    <xf numFmtId="0" fontId="0" fillId="20" borderId="0" xfId="0" applyFill="1"/>
    <xf numFmtId="0" fontId="0" fillId="20" borderId="0" xfId="0" quotePrefix="1" applyFill="1"/>
    <xf numFmtId="0" fontId="0" fillId="19" borderId="0" xfId="0" quotePrefix="1" applyFill="1"/>
    <xf numFmtId="0" fontId="2" fillId="0" borderId="2" xfId="0" applyFont="1" applyBorder="1"/>
    <xf numFmtId="0" fontId="2" fillId="0" borderId="0" xfId="0" applyFont="1"/>
    <xf numFmtId="0" fontId="2" fillId="0" borderId="6" xfId="0" applyFont="1" applyBorder="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0" fillId="14" borderId="8" xfId="0" applyFill="1" applyBorder="1"/>
    <xf numFmtId="0" fontId="0" fillId="21" borderId="0" xfId="0" quotePrefix="1" applyFill="1"/>
    <xf numFmtId="0" fontId="0" fillId="21" borderId="0" xfId="0" applyFill="1"/>
    <xf numFmtId="0" fontId="0" fillId="22" borderId="0" xfId="0" quotePrefix="1" applyFill="1"/>
    <xf numFmtId="0" fontId="0" fillId="22" borderId="0" xfId="0" applyFill="1"/>
    <xf numFmtId="0" fontId="0" fillId="11" borderId="1" xfId="0" applyFill="1" applyBorder="1"/>
    <xf numFmtId="0" fontId="0" fillId="6" borderId="1" xfId="0" applyFill="1" applyBorder="1"/>
    <xf numFmtId="0" fontId="0" fillId="12" borderId="1" xfId="0" applyFill="1" applyBorder="1"/>
    <xf numFmtId="0" fontId="0" fillId="14" borderId="11" xfId="0" applyFill="1" applyBorder="1"/>
    <xf numFmtId="0" fontId="0" fillId="14" borderId="1" xfId="0" applyFill="1" applyBorder="1"/>
    <xf numFmtId="0" fontId="0" fillId="17" borderId="4" xfId="0" applyFill="1" applyBorder="1"/>
    <xf numFmtId="0" fontId="0" fillId="18" borderId="4" xfId="0" applyFill="1" applyBorder="1"/>
    <xf numFmtId="0" fontId="0" fillId="19" borderId="1" xfId="0" applyFill="1" applyBorder="1"/>
    <xf numFmtId="0" fontId="0" fillId="0" borderId="12" xfId="0" applyBorder="1"/>
    <xf numFmtId="0" fontId="2" fillId="0" borderId="12" xfId="0" applyFont="1" applyBorder="1"/>
    <xf numFmtId="0" fontId="0" fillId="17" borderId="1" xfId="0" applyFill="1" applyBorder="1"/>
    <xf numFmtId="0" fontId="0" fillId="15" borderId="1" xfId="0" applyFill="1" applyBorder="1"/>
    <xf numFmtId="0" fontId="0" fillId="2" borderId="1" xfId="0" applyFill="1" applyBorder="1"/>
    <xf numFmtId="0" fontId="0" fillId="0" borderId="3" xfId="0" applyBorder="1"/>
    <xf numFmtId="0" fontId="0" fillId="0" borderId="13" xfId="0" applyBorder="1"/>
    <xf numFmtId="0" fontId="0" fillId="22" borderId="1" xfId="0" applyFill="1" applyBorder="1"/>
    <xf numFmtId="0" fontId="0" fillId="4" borderId="0" xfId="0" applyFill="1"/>
    <xf numFmtId="0" fontId="2" fillId="0" borderId="1" xfId="0" applyFont="1" applyBorder="1"/>
    <xf numFmtId="0" fontId="0" fillId="0" borderId="0" xfId="0" applyAlignment="1">
      <alignment horizontal="right"/>
    </xf>
    <xf numFmtId="0" fontId="2" fillId="0" borderId="0" xfId="0" applyFont="1" applyAlignment="1">
      <alignment horizontal="right"/>
    </xf>
    <xf numFmtId="0" fontId="0" fillId="0" borderId="0" xfId="0" quotePrefix="1" applyAlignment="1">
      <alignment horizontal="right"/>
    </xf>
    <xf numFmtId="0" fontId="6" fillId="23" borderId="22" xfId="0" quotePrefix="1" applyFont="1" applyFill="1" applyBorder="1" applyAlignment="1">
      <alignment horizontal="right"/>
    </xf>
    <xf numFmtId="0" fontId="4" fillId="0" borderId="0" xfId="0" applyFont="1" applyAlignment="1">
      <alignment horizontal="right"/>
    </xf>
    <xf numFmtId="0" fontId="5" fillId="0" borderId="0" xfId="0" applyFont="1" applyAlignment="1">
      <alignment horizontal="right"/>
    </xf>
    <xf numFmtId="0" fontId="6" fillId="0" borderId="0" xfId="0" applyFont="1" applyAlignment="1">
      <alignment horizontal="right"/>
    </xf>
    <xf numFmtId="0" fontId="0" fillId="4" borderId="14" xfId="0" applyFill="1" applyBorder="1"/>
    <xf numFmtId="0" fontId="0" fillId="4" borderId="15" xfId="0" applyFill="1" applyBorder="1"/>
    <xf numFmtId="0" fontId="0" fillId="4" borderId="16" xfId="0" applyFill="1" applyBorder="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4" borderId="21" xfId="0" applyFill="1" applyBorder="1"/>
    <xf numFmtId="0" fontId="8" fillId="4" borderId="23" xfId="0" applyFont="1" applyFill="1" applyBorder="1" applyAlignment="1">
      <alignment horizontal="center"/>
    </xf>
    <xf numFmtId="0" fontId="8" fillId="4" borderId="24" xfId="0" applyFont="1" applyFill="1" applyBorder="1" applyAlignment="1">
      <alignment horizontal="center"/>
    </xf>
    <xf numFmtId="0" fontId="0" fillId="4" borderId="6" xfId="0" applyFill="1" applyBorder="1" applyAlignment="1">
      <alignment horizontal="center"/>
    </xf>
    <xf numFmtId="0" fontId="0" fillId="5" borderId="6" xfId="0" applyFill="1" applyBorder="1" applyAlignment="1">
      <alignment horizontal="center"/>
    </xf>
    <xf numFmtId="0" fontId="0" fillId="4" borderId="5" xfId="0" applyFill="1" applyBorder="1" applyAlignment="1">
      <alignment horizontal="center"/>
    </xf>
    <xf numFmtId="0" fontId="0" fillId="8" borderId="5" xfId="0" applyFill="1" applyBorder="1" applyAlignment="1">
      <alignment horizontal="center"/>
    </xf>
    <xf numFmtId="0" fontId="1" fillId="24" borderId="9" xfId="0" applyFont="1" applyFill="1" applyBorder="1"/>
    <xf numFmtId="0" fontId="1" fillId="24" borderId="10" xfId="0" applyFont="1" applyFill="1" applyBorder="1"/>
    <xf numFmtId="0" fontId="1" fillId="24" borderId="4" xfId="0" applyFont="1" applyFill="1" applyBorder="1"/>
    <xf numFmtId="0" fontId="1" fillId="24" borderId="1" xfId="0" applyFont="1" applyFill="1" applyBorder="1"/>
    <xf numFmtId="0" fontId="9" fillId="18" borderId="0" xfId="0" applyFont="1" applyFill="1"/>
    <xf numFmtId="0" fontId="12" fillId="3" borderId="0" xfId="0" applyFont="1" applyFill="1"/>
    <xf numFmtId="0" fontId="12" fillId="3" borderId="2" xfId="0" applyFont="1" applyFill="1" applyBorder="1"/>
    <xf numFmtId="0" fontId="12" fillId="3" borderId="6" xfId="0" applyFont="1" applyFill="1" applyBorder="1"/>
    <xf numFmtId="0" fontId="13" fillId="0" borderId="0" xfId="0" applyFont="1" applyAlignment="1">
      <alignment wrapText="1"/>
    </xf>
    <xf numFmtId="0" fontId="0" fillId="0" borderId="0" xfId="0" applyAlignment="1">
      <alignment wrapText="1"/>
    </xf>
    <xf numFmtId="0" fontId="13" fillId="0" borderId="0" xfId="0" applyFont="1"/>
    <xf numFmtId="0" fontId="6" fillId="0" borderId="0" xfId="0" applyFont="1" applyAlignment="1">
      <alignment wrapText="1"/>
    </xf>
    <xf numFmtId="0" fontId="1" fillId="25" borderId="0" xfId="0" applyFont="1" applyFill="1"/>
    <xf numFmtId="0" fontId="0" fillId="0" borderId="0" xfId="0" applyAlignment="1">
      <alignment vertical="center" wrapText="1"/>
    </xf>
    <xf numFmtId="0" fontId="14" fillId="0" borderId="0" xfId="0" applyFont="1" applyAlignment="1">
      <alignment vertical="center" wrapText="1"/>
    </xf>
    <xf numFmtId="0" fontId="14" fillId="0" borderId="0" xfId="0" applyFont="1" applyAlignment="1">
      <alignment vertical="center"/>
    </xf>
    <xf numFmtId="0" fontId="15" fillId="26" borderId="0" xfId="0" applyFont="1" applyFill="1"/>
    <xf numFmtId="0" fontId="16" fillId="0" borderId="0" xfId="0" applyFont="1" applyAlignment="1">
      <alignment vertical="center" wrapText="1"/>
    </xf>
    <xf numFmtId="0" fontId="15" fillId="27" borderId="0" xfId="0" applyFont="1" applyFill="1"/>
    <xf numFmtId="0" fontId="16" fillId="0" borderId="0" xfId="0" applyFont="1" applyAlignment="1">
      <alignment vertical="center"/>
    </xf>
    <xf numFmtId="0" fontId="15" fillId="28" borderId="0" xfId="0" applyFont="1" applyFill="1"/>
    <xf numFmtId="0" fontId="18" fillId="0" borderId="0" xfId="0" applyFont="1" applyAlignment="1">
      <alignment vertical="center"/>
    </xf>
    <xf numFmtId="0" fontId="15" fillId="29" borderId="0" xfId="0" applyFont="1" applyFill="1"/>
    <xf numFmtId="0" fontId="15" fillId="30" borderId="0" xfId="0" applyFont="1" applyFill="1"/>
    <xf numFmtId="0" fontId="15" fillId="31" borderId="0" xfId="0" applyFont="1" applyFill="1"/>
    <xf numFmtId="0" fontId="15" fillId="6" borderId="0" xfId="0" applyFont="1" applyFill="1"/>
    <xf numFmtId="0" fontId="1" fillId="32" borderId="0" xfId="0" applyFont="1" applyFill="1"/>
    <xf numFmtId="0" fontId="15" fillId="33" borderId="0" xfId="0" applyFont="1" applyFill="1"/>
    <xf numFmtId="0" fontId="15" fillId="23" borderId="0" xfId="0" applyFont="1" applyFill="1"/>
    <xf numFmtId="0" fontId="15" fillId="34" borderId="0" xfId="0" applyFont="1" applyFill="1"/>
    <xf numFmtId="0" fontId="15" fillId="35" borderId="0" xfId="0" applyFont="1" applyFill="1"/>
    <xf numFmtId="0" fontId="15" fillId="36" borderId="0" xfId="0" applyFont="1" applyFill="1"/>
    <xf numFmtId="0" fontId="15" fillId="37" borderId="0" xfId="0" applyFont="1" applyFill="1"/>
    <xf numFmtId="0" fontId="1" fillId="38" borderId="0" xfId="0" applyFont="1" applyFill="1"/>
    <xf numFmtId="0" fontId="1" fillId="11" borderId="0" xfId="0" applyFont="1" applyFill="1"/>
    <xf numFmtId="0" fontId="1" fillId="3" borderId="0" xfId="0" applyFont="1" applyFill="1"/>
    <xf numFmtId="0" fontId="1" fillId="39" borderId="0" xfId="0" applyFont="1" applyFill="1"/>
    <xf numFmtId="0" fontId="0" fillId="0" borderId="0" xfId="0" applyAlignment="1">
      <alignment horizontal="left" vertical="center"/>
    </xf>
    <xf numFmtId="0" fontId="1" fillId="5" borderId="0" xfId="0" applyFont="1" applyFill="1"/>
    <xf numFmtId="0" fontId="15" fillId="24" borderId="0" xfId="0" applyFont="1" applyFill="1"/>
    <xf numFmtId="0" fontId="15" fillId="4" borderId="0" xfId="0" applyFont="1" applyFill="1"/>
    <xf numFmtId="0" fontId="15" fillId="40" borderId="0" xfId="0" applyFont="1" applyFill="1"/>
    <xf numFmtId="0" fontId="1" fillId="41" borderId="0" xfId="0" applyFont="1" applyFill="1"/>
    <xf numFmtId="0" fontId="1" fillId="42" borderId="0" xfId="0" applyFont="1" applyFill="1"/>
    <xf numFmtId="0" fontId="1" fillId="43" borderId="0" xfId="0" applyFont="1" applyFill="1"/>
    <xf numFmtId="0" fontId="1" fillId="44" borderId="0" xfId="0" applyFont="1" applyFill="1"/>
    <xf numFmtId="0" fontId="1" fillId="45" borderId="0" xfId="0" applyFont="1" applyFill="1"/>
    <xf numFmtId="0" fontId="1" fillId="46" borderId="0" xfId="0" applyFont="1" applyFill="1"/>
    <xf numFmtId="0" fontId="1" fillId="5" borderId="0" xfId="0" applyFont="1" applyFill="1" applyAlignment="1">
      <alignment wrapText="1"/>
    </xf>
    <xf numFmtId="0" fontId="1" fillId="0" borderId="0" xfId="0" applyFont="1" applyAlignment="1">
      <alignment wrapText="1"/>
    </xf>
    <xf numFmtId="0" fontId="0" fillId="13" borderId="1" xfId="0" applyFill="1" applyBorder="1"/>
    <xf numFmtId="0" fontId="3" fillId="3" borderId="2" xfId="0" applyFont="1" applyFill="1" applyBorder="1"/>
    <xf numFmtId="0" fontId="3" fillId="3" borderId="0" xfId="0" applyFont="1" applyFill="1"/>
    <xf numFmtId="0" fontId="0" fillId="47" borderId="0" xfId="0" applyFill="1"/>
    <xf numFmtId="0" fontId="20" fillId="0" borderId="0" xfId="0" applyFont="1"/>
    <xf numFmtId="0" fontId="6" fillId="4" borderId="24" xfId="0" applyFont="1" applyFill="1" applyBorder="1" applyAlignment="1">
      <alignment horizontal="right"/>
    </xf>
    <xf numFmtId="0" fontId="8" fillId="4" borderId="24" xfId="0" applyFont="1" applyFill="1" applyBorder="1"/>
    <xf numFmtId="0" fontId="6" fillId="23" borderId="23" xfId="0" quotePrefix="1" applyFont="1" applyFill="1" applyBorder="1" applyAlignment="1">
      <alignment horizontal="right"/>
    </xf>
    <xf numFmtId="0" fontId="0" fillId="23" borderId="9" xfId="0" applyFill="1" applyBorder="1" applyAlignment="1">
      <alignment wrapText="1"/>
    </xf>
    <xf numFmtId="0" fontId="0" fillId="0" borderId="4" xfId="0" applyBorder="1"/>
    <xf numFmtId="0" fontId="21" fillId="0" borderId="0" xfId="0" applyFont="1"/>
    <xf numFmtId="0" fontId="0" fillId="15" borderId="2" xfId="0" applyFill="1" applyBorder="1"/>
    <xf numFmtId="0" fontId="0" fillId="21" borderId="1" xfId="0" applyFill="1" applyBorder="1"/>
    <xf numFmtId="0" fontId="0" fillId="15" borderId="4" xfId="0" applyFill="1" applyBorder="1"/>
    <xf numFmtId="0" fontId="22" fillId="0" borderId="0" xfId="0" applyFont="1"/>
    <xf numFmtId="0" fontId="22" fillId="0" borderId="0" xfId="0" applyFont="1" applyAlignment="1">
      <alignment vertical="center"/>
    </xf>
    <xf numFmtId="0" fontId="0" fillId="48" borderId="0" xfId="0" quotePrefix="1" applyFill="1" applyAlignment="1">
      <alignment horizontal="right"/>
    </xf>
    <xf numFmtId="0" fontId="5" fillId="6" borderId="3" xfId="0" applyFont="1" applyFill="1" applyBorder="1" applyAlignment="1">
      <alignment horizontal="right"/>
    </xf>
    <xf numFmtId="0" fontId="5" fillId="6" borderId="13" xfId="0" applyFont="1" applyFill="1" applyBorder="1" applyAlignment="1">
      <alignment wrapText="1"/>
    </xf>
    <xf numFmtId="0" fontId="24" fillId="0" borderId="10" xfId="0" applyFont="1" applyBorder="1" applyAlignment="1">
      <alignment horizontal="center" wrapText="1"/>
    </xf>
    <xf numFmtId="0" fontId="25" fillId="0" borderId="10" xfId="0" applyFont="1" applyBorder="1" applyAlignment="1">
      <alignment horizontal="center" wrapText="1"/>
    </xf>
    <xf numFmtId="0" fontId="25" fillId="0" borderId="10" xfId="0" applyFont="1" applyBorder="1" applyAlignment="1">
      <alignment wrapText="1"/>
    </xf>
    <xf numFmtId="0" fontId="26" fillId="0" borderId="9" xfId="0" applyFont="1" applyBorder="1" applyAlignment="1">
      <alignment horizontal="center" wrapText="1"/>
    </xf>
    <xf numFmtId="0" fontId="27" fillId="0" borderId="7" xfId="0" applyFont="1" applyBorder="1" applyAlignment="1">
      <alignment horizontal="center" wrapText="1"/>
    </xf>
    <xf numFmtId="0" fontId="28" fillId="0" borderId="10" xfId="0" applyFont="1" applyBorder="1" applyAlignment="1">
      <alignment horizontal="center" wrapText="1"/>
    </xf>
    <xf numFmtId="0" fontId="29" fillId="0" borderId="10" xfId="0" applyFont="1" applyBorder="1" applyAlignment="1">
      <alignment horizontal="center" wrapText="1"/>
    </xf>
    <xf numFmtId="0" fontId="30" fillId="0" borderId="10" xfId="0" applyFont="1" applyBorder="1" applyAlignment="1">
      <alignment horizontal="center" wrapText="1"/>
    </xf>
    <xf numFmtId="0" fontId="0" fillId="4" borderId="2" xfId="0" applyFill="1" applyBorder="1" applyAlignment="1">
      <alignment horizontal="center"/>
    </xf>
    <xf numFmtId="0" fontId="0" fillId="4" borderId="0" xfId="0" applyFill="1" applyAlignment="1">
      <alignment horizontal="center"/>
    </xf>
    <xf numFmtId="0" fontId="0" fillId="5" borderId="2" xfId="0" applyFill="1" applyBorder="1" applyAlignment="1">
      <alignment horizontal="center"/>
    </xf>
    <xf numFmtId="0" fontId="0" fillId="5" borderId="0" xfId="0" applyFill="1" applyAlignment="1">
      <alignment horizontal="center"/>
    </xf>
    <xf numFmtId="0" fontId="0" fillId="6" borderId="2" xfId="0" applyFill="1" applyBorder="1" applyAlignment="1">
      <alignment horizontal="center"/>
    </xf>
    <xf numFmtId="0" fontId="0" fillId="6" borderId="0" xfId="0" applyFill="1" applyAlignment="1">
      <alignment horizontal="center"/>
    </xf>
    <xf numFmtId="0" fontId="0" fillId="9" borderId="2" xfId="0" applyFill="1" applyBorder="1" applyAlignment="1">
      <alignment horizontal="center"/>
    </xf>
    <xf numFmtId="0" fontId="0" fillId="9" borderId="0" xfId="0" applyFill="1" applyAlignment="1">
      <alignment horizontal="center"/>
    </xf>
    <xf numFmtId="0" fontId="0" fillId="9" borderId="6" xfId="0" applyFill="1" applyBorder="1" applyAlignment="1">
      <alignment horizontal="center"/>
    </xf>
    <xf numFmtId="0" fontId="0" fillId="4" borderId="4" xfId="0" applyFill="1" applyBorder="1" applyAlignment="1">
      <alignment horizontal="center"/>
    </xf>
    <xf numFmtId="0" fontId="0" fillId="4" borderId="1" xfId="0" applyFill="1" applyBorder="1" applyAlignment="1">
      <alignment horizontal="center"/>
    </xf>
    <xf numFmtId="0" fontId="0" fillId="8" borderId="4" xfId="0" applyFill="1" applyBorder="1" applyAlignment="1">
      <alignment horizontal="center"/>
    </xf>
    <xf numFmtId="0" fontId="0" fillId="8" borderId="1" xfId="0" applyFill="1" applyBorder="1" applyAlignment="1">
      <alignment horizontal="center"/>
    </xf>
    <xf numFmtId="0" fontId="0" fillId="6" borderId="4" xfId="0" applyFill="1" applyBorder="1" applyAlignment="1">
      <alignment horizontal="center"/>
    </xf>
    <xf numFmtId="0" fontId="0" fillId="6" borderId="1" xfId="0" applyFill="1" applyBorder="1" applyAlignment="1">
      <alignment horizontal="center"/>
    </xf>
    <xf numFmtId="0" fontId="0" fillId="7" borderId="2" xfId="0" applyFill="1" applyBorder="1" applyAlignment="1">
      <alignment horizontal="center"/>
    </xf>
    <xf numFmtId="0" fontId="0" fillId="7" borderId="0" xfId="0" applyFill="1" applyAlignment="1">
      <alignment horizontal="center"/>
    </xf>
    <xf numFmtId="0" fontId="0" fillId="7" borderId="6" xfId="0" applyFill="1" applyBorder="1" applyAlignment="1">
      <alignment horizontal="center"/>
    </xf>
  </cellXfs>
  <cellStyles count="1">
    <cellStyle name="Normal" xfId="0" builtinId="0"/>
  </cellStyles>
  <dxfs count="0"/>
  <tableStyles count="0" defaultTableStyle="TableStyleMedium2" defaultPivotStyle="PivotStyleLight16"/>
  <colors>
    <mruColors>
      <color rgb="FF0033CC"/>
      <color rgb="FFFF66FF"/>
      <color rgb="FF00FFFF"/>
      <color rgb="FFF2AD68"/>
      <color rgb="FFFFFF99"/>
      <color rgb="FF99CCFF"/>
      <color rgb="FFCDFCBA"/>
      <color rgb="FFFFFF00"/>
      <color rgb="FF33CCCC"/>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21A6F-50FF-450C-BC27-7E72CE1523C2}">
  <dimension ref="A1:AF111"/>
  <sheetViews>
    <sheetView zoomScale="75" zoomScaleNormal="75" workbookViewId="0">
      <selection activeCell="AI18" sqref="AI18"/>
    </sheetView>
  </sheetViews>
  <sheetFormatPr defaultColWidth="8.85546875" defaultRowHeight="15" x14ac:dyDescent="0.25"/>
  <cols>
    <col min="1" max="1" width="13.28515625" customWidth="1"/>
    <col min="2" max="2" width="12.85546875" customWidth="1"/>
    <col min="3" max="3" width="17.85546875" customWidth="1"/>
    <col min="4" max="4" width="12.7109375" customWidth="1"/>
    <col min="5" max="5" width="14.5703125" customWidth="1"/>
    <col min="6" max="6" width="12.7109375" customWidth="1"/>
    <col min="7" max="8" width="12.42578125" customWidth="1"/>
    <col min="9" max="9" width="12.7109375" style="66" customWidth="1"/>
    <col min="10" max="10" width="14.7109375" customWidth="1"/>
    <col min="11" max="11" width="12.85546875" customWidth="1"/>
    <col min="12" max="12" width="16.28515625" customWidth="1"/>
    <col min="13" max="13" width="14.5703125" customWidth="1"/>
    <col min="14" max="14" width="11.140625" customWidth="1"/>
    <col min="15" max="15" width="20.85546875" customWidth="1"/>
    <col min="16" max="16" width="13.5703125" customWidth="1"/>
    <col min="17" max="17" width="12" style="66" customWidth="1"/>
    <col min="18" max="18" width="11.42578125" customWidth="1"/>
    <col min="19" max="19" width="15.140625" customWidth="1"/>
    <col min="20" max="20" width="22.28515625" customWidth="1"/>
    <col min="21" max="21" width="15.5703125" customWidth="1"/>
    <col min="22" max="23" width="12.85546875" customWidth="1"/>
    <col min="24" max="24" width="12" customWidth="1"/>
    <col min="25" max="25" width="16.7109375" customWidth="1"/>
    <col min="26" max="26" width="21.28515625" customWidth="1"/>
    <col min="27" max="27" width="12.140625" customWidth="1"/>
    <col min="28" max="28" width="14.28515625" customWidth="1"/>
    <col min="29" max="29" width="18" customWidth="1"/>
    <col min="30" max="30" width="14.5703125" customWidth="1"/>
  </cols>
  <sheetData>
    <row r="1" spans="1:30" ht="18.75" x14ac:dyDescent="0.3">
      <c r="A1" s="2" t="s">
        <v>24</v>
      </c>
    </row>
    <row r="3" spans="1:30" x14ac:dyDescent="0.25">
      <c r="B3" s="35" t="s">
        <v>27</v>
      </c>
      <c r="C3" s="36"/>
      <c r="D3" s="36"/>
      <c r="E3" s="36"/>
      <c r="F3" s="37"/>
      <c r="G3" s="36"/>
      <c r="H3" s="36"/>
      <c r="I3" s="67"/>
      <c r="J3" s="35" t="s">
        <v>28</v>
      </c>
      <c r="K3" s="36"/>
      <c r="L3" s="36"/>
      <c r="M3" s="36"/>
      <c r="N3" s="37"/>
      <c r="O3" s="36"/>
      <c r="P3" s="36"/>
      <c r="Q3" s="67"/>
      <c r="R3" s="36" t="s">
        <v>131</v>
      </c>
      <c r="S3" s="36"/>
      <c r="T3" s="36"/>
      <c r="U3" s="36"/>
      <c r="V3" s="37"/>
      <c r="W3" s="36"/>
      <c r="X3" s="36"/>
      <c r="Y3" s="65" t="s">
        <v>132</v>
      </c>
      <c r="Z3" s="3"/>
      <c r="AA3" s="3"/>
      <c r="AB3" s="3"/>
      <c r="AC3" s="3"/>
    </row>
    <row r="4" spans="1:30" ht="31.5" x14ac:dyDescent="0.25">
      <c r="B4" s="159" t="s">
        <v>1094</v>
      </c>
      <c r="C4" s="156" t="s">
        <v>1092</v>
      </c>
      <c r="D4" s="157" t="s">
        <v>1089</v>
      </c>
      <c r="E4" s="161" t="s">
        <v>1095</v>
      </c>
      <c r="F4" s="163" t="s">
        <v>1093</v>
      </c>
      <c r="G4" s="162" t="s">
        <v>1091</v>
      </c>
      <c r="H4" s="160" t="s">
        <v>1090</v>
      </c>
      <c r="J4" s="156" t="s">
        <v>1092</v>
      </c>
      <c r="K4" s="162" t="s">
        <v>1091</v>
      </c>
      <c r="L4" s="161" t="s">
        <v>1095</v>
      </c>
      <c r="M4" s="160" t="s">
        <v>1090</v>
      </c>
      <c r="N4" s="158" t="s">
        <v>1089</v>
      </c>
      <c r="O4" s="159" t="s">
        <v>1094</v>
      </c>
      <c r="P4" s="163" t="s">
        <v>1093</v>
      </c>
      <c r="R4" s="163" t="s">
        <v>1093</v>
      </c>
      <c r="S4" s="157" t="s">
        <v>1089</v>
      </c>
      <c r="T4" s="162" t="s">
        <v>1091</v>
      </c>
      <c r="U4" s="161" t="s">
        <v>1095</v>
      </c>
      <c r="V4" s="159" t="s">
        <v>1094</v>
      </c>
      <c r="W4" s="160" t="s">
        <v>1090</v>
      </c>
      <c r="Y4" s="157" t="s">
        <v>1089</v>
      </c>
      <c r="Z4" s="163" t="s">
        <v>1093</v>
      </c>
      <c r="AA4" s="161" t="s">
        <v>1095</v>
      </c>
      <c r="AB4" s="160" t="s">
        <v>1090</v>
      </c>
      <c r="AC4" s="162" t="s">
        <v>1091</v>
      </c>
      <c r="AD4" s="159" t="s">
        <v>1094</v>
      </c>
    </row>
    <row r="5" spans="1:30" x14ac:dyDescent="0.25">
      <c r="A5" s="1" t="s">
        <v>26</v>
      </c>
      <c r="B5" s="164" t="s">
        <v>136</v>
      </c>
      <c r="C5" s="165"/>
      <c r="D5" s="165"/>
      <c r="E5" s="165"/>
      <c r="F5" s="165"/>
      <c r="G5" s="165"/>
      <c r="H5" s="83"/>
      <c r="I5" s="68" t="s">
        <v>26</v>
      </c>
      <c r="J5" s="166" t="s">
        <v>139</v>
      </c>
      <c r="K5" s="167"/>
      <c r="L5" s="167"/>
      <c r="M5" s="167"/>
      <c r="N5" s="167"/>
      <c r="O5" s="167"/>
      <c r="P5" s="84"/>
      <c r="Q5" s="68" t="s">
        <v>26</v>
      </c>
      <c r="R5" s="168" t="s">
        <v>137</v>
      </c>
      <c r="S5" s="169"/>
      <c r="T5" s="169"/>
      <c r="U5" s="169"/>
      <c r="V5" s="169"/>
      <c r="W5" s="169"/>
      <c r="X5" s="68" t="s">
        <v>26</v>
      </c>
      <c r="Y5" s="170" t="s">
        <v>138</v>
      </c>
      <c r="Z5" s="171"/>
      <c r="AA5" s="171"/>
      <c r="AB5" s="171"/>
      <c r="AC5" s="171"/>
      <c r="AD5" s="172"/>
    </row>
    <row r="6" spans="1:30" x14ac:dyDescent="0.25">
      <c r="A6" s="1" t="s">
        <v>0</v>
      </c>
      <c r="B6" s="173" t="s">
        <v>1</v>
      </c>
      <c r="C6" s="174"/>
      <c r="D6" s="174"/>
      <c r="E6" s="174"/>
      <c r="F6" s="174"/>
      <c r="G6" s="174"/>
      <c r="H6" s="85"/>
      <c r="I6" s="68" t="s">
        <v>0</v>
      </c>
      <c r="J6" s="175" t="s">
        <v>1</v>
      </c>
      <c r="K6" s="176"/>
      <c r="L6" s="176"/>
      <c r="M6" s="176"/>
      <c r="N6" s="176"/>
      <c r="O6" s="176"/>
      <c r="P6" s="86"/>
      <c r="Q6" s="68" t="s">
        <v>0</v>
      </c>
      <c r="R6" s="177" t="s">
        <v>1</v>
      </c>
      <c r="S6" s="178"/>
      <c r="T6" s="178"/>
      <c r="U6" s="178"/>
      <c r="V6" s="178"/>
      <c r="W6" s="178"/>
      <c r="X6" s="68" t="s">
        <v>0</v>
      </c>
      <c r="Y6" s="179" t="s">
        <v>1</v>
      </c>
      <c r="Z6" s="180"/>
      <c r="AA6" s="180"/>
      <c r="AB6" s="180"/>
      <c r="AC6" s="180"/>
      <c r="AD6" s="181"/>
    </row>
    <row r="7" spans="1:30" x14ac:dyDescent="0.25">
      <c r="A7" s="1" t="s">
        <v>2</v>
      </c>
      <c r="B7" s="4" t="s">
        <v>377</v>
      </c>
      <c r="C7" s="15" t="s">
        <v>271</v>
      </c>
      <c r="D7" s="29" t="s">
        <v>148</v>
      </c>
      <c r="E7" s="148" t="s">
        <v>266</v>
      </c>
      <c r="F7" s="16" t="s">
        <v>279</v>
      </c>
      <c r="G7" s="5" t="s">
        <v>294</v>
      </c>
      <c r="H7" s="12" t="s">
        <v>241</v>
      </c>
      <c r="I7" s="68" t="s">
        <v>2</v>
      </c>
      <c r="J7" s="43" t="s">
        <v>432</v>
      </c>
      <c r="K7" s="14" t="s">
        <v>269</v>
      </c>
      <c r="L7" s="29" t="s">
        <v>161</v>
      </c>
      <c r="M7" s="11" t="s">
        <v>201</v>
      </c>
      <c r="N7" s="10" t="s">
        <v>174</v>
      </c>
      <c r="O7" s="5" t="s">
        <v>345</v>
      </c>
      <c r="P7" s="12" t="s">
        <v>1062</v>
      </c>
      <c r="Q7" s="68" t="s">
        <v>2</v>
      </c>
      <c r="R7" s="47" t="s">
        <v>218</v>
      </c>
      <c r="S7" s="12" t="s">
        <v>235</v>
      </c>
      <c r="T7" s="13" t="s">
        <v>324</v>
      </c>
      <c r="U7" s="31" t="s">
        <v>396</v>
      </c>
      <c r="V7" s="45" t="s">
        <v>228</v>
      </c>
      <c r="W7" s="25" t="s">
        <v>286</v>
      </c>
      <c r="X7" s="68" t="s">
        <v>2</v>
      </c>
      <c r="Y7" s="9" t="s">
        <v>186</v>
      </c>
      <c r="Z7" s="13" t="s">
        <v>317</v>
      </c>
      <c r="AA7" s="45" t="s">
        <v>166</v>
      </c>
      <c r="AB7" s="31" t="s">
        <v>390</v>
      </c>
      <c r="AC7" s="32" t="s">
        <v>402</v>
      </c>
      <c r="AD7" s="27" t="s">
        <v>362</v>
      </c>
    </row>
    <row r="8" spans="1:30" x14ac:dyDescent="0.25">
      <c r="A8" s="1" t="s">
        <v>3</v>
      </c>
      <c r="B8" s="4" t="s">
        <v>377</v>
      </c>
      <c r="C8" s="15" t="s">
        <v>271</v>
      </c>
      <c r="D8" s="29" t="s">
        <v>148</v>
      </c>
      <c r="E8" s="148" t="s">
        <v>266</v>
      </c>
      <c r="F8" s="16" t="s">
        <v>279</v>
      </c>
      <c r="G8" s="5" t="s">
        <v>294</v>
      </c>
      <c r="H8" s="12" t="s">
        <v>241</v>
      </c>
      <c r="I8" s="68" t="s">
        <v>3</v>
      </c>
      <c r="J8" s="43" t="s">
        <v>432</v>
      </c>
      <c r="K8" s="14" t="s">
        <v>270</v>
      </c>
      <c r="L8" s="29" t="s">
        <v>162</v>
      </c>
      <c r="M8" s="11" t="s">
        <v>201</v>
      </c>
      <c r="N8" s="10" t="s">
        <v>174</v>
      </c>
      <c r="O8" s="5" t="s">
        <v>346</v>
      </c>
      <c r="P8" s="12" t="s">
        <v>253</v>
      </c>
      <c r="Q8" s="68" t="s">
        <v>3</v>
      </c>
      <c r="R8" s="47" t="s">
        <v>218</v>
      </c>
      <c r="S8" s="12" t="s">
        <v>235</v>
      </c>
      <c r="T8" s="13" t="s">
        <v>325</v>
      </c>
      <c r="U8" s="31" t="s">
        <v>396</v>
      </c>
      <c r="V8" s="45" t="s">
        <v>228</v>
      </c>
      <c r="W8" s="25" t="s">
        <v>286</v>
      </c>
      <c r="X8" s="68" t="s">
        <v>3</v>
      </c>
      <c r="Y8" s="9" t="s">
        <v>186</v>
      </c>
      <c r="Z8" s="13" t="s">
        <v>318</v>
      </c>
      <c r="AA8" s="45" t="s">
        <v>166</v>
      </c>
      <c r="AB8" s="31" t="s">
        <v>390</v>
      </c>
      <c r="AC8" s="32" t="s">
        <v>402</v>
      </c>
      <c r="AD8" s="27" t="s">
        <v>362</v>
      </c>
    </row>
    <row r="9" spans="1:30" x14ac:dyDescent="0.25">
      <c r="A9" s="1" t="s">
        <v>4</v>
      </c>
      <c r="B9" s="4" t="s">
        <v>378</v>
      </c>
      <c r="C9" s="15" t="s">
        <v>272</v>
      </c>
      <c r="D9" s="29" t="s">
        <v>149</v>
      </c>
      <c r="E9" s="21" t="s">
        <v>263</v>
      </c>
      <c r="F9" s="16" t="s">
        <v>280</v>
      </c>
      <c r="G9" s="5" t="s">
        <v>295</v>
      </c>
      <c r="H9" s="12" t="s">
        <v>242</v>
      </c>
      <c r="I9" s="68" t="s">
        <v>4</v>
      </c>
      <c r="J9" s="43" t="s">
        <v>424</v>
      </c>
      <c r="K9" s="14" t="s">
        <v>410</v>
      </c>
      <c r="L9" s="91" t="s">
        <v>163</v>
      </c>
      <c r="M9" s="11" t="s">
        <v>202</v>
      </c>
      <c r="N9" s="10" t="s">
        <v>175</v>
      </c>
      <c r="O9" s="5" t="s">
        <v>347</v>
      </c>
      <c r="P9" s="12" t="s">
        <v>254</v>
      </c>
      <c r="Q9" s="68" t="s">
        <v>4</v>
      </c>
      <c r="R9" s="47" t="s">
        <v>219</v>
      </c>
      <c r="S9" s="12" t="s">
        <v>236</v>
      </c>
      <c r="T9" s="13" t="s">
        <v>326</v>
      </c>
      <c r="U9" s="31" t="s">
        <v>397</v>
      </c>
      <c r="V9" s="45" t="s">
        <v>234</v>
      </c>
      <c r="W9" s="25" t="s">
        <v>287</v>
      </c>
      <c r="X9" s="68" t="s">
        <v>4</v>
      </c>
      <c r="Y9" s="9" t="s">
        <v>187</v>
      </c>
      <c r="Z9" s="13" t="s">
        <v>319</v>
      </c>
      <c r="AA9" s="45" t="s">
        <v>167</v>
      </c>
      <c r="AB9" s="31" t="s">
        <v>1066</v>
      </c>
      <c r="AC9" s="32" t="s">
        <v>404</v>
      </c>
      <c r="AD9" s="27" t="s">
        <v>363</v>
      </c>
    </row>
    <row r="10" spans="1:30" x14ac:dyDescent="0.25">
      <c r="A10" s="1" t="s">
        <v>5</v>
      </c>
      <c r="B10" s="4" t="s">
        <v>379</v>
      </c>
      <c r="C10" s="15" t="s">
        <v>273</v>
      </c>
      <c r="D10" s="29" t="s">
        <v>150</v>
      </c>
      <c r="E10" s="21" t="s">
        <v>261</v>
      </c>
      <c r="F10" s="16" t="s">
        <v>281</v>
      </c>
      <c r="G10" s="5" t="s">
        <v>296</v>
      </c>
      <c r="H10" s="12" t="s">
        <v>243</v>
      </c>
      <c r="I10" s="68" t="s">
        <v>5</v>
      </c>
      <c r="J10" s="43" t="s">
        <v>425</v>
      </c>
      <c r="K10" s="15" t="s">
        <v>411</v>
      </c>
      <c r="L10" s="29" t="s">
        <v>164</v>
      </c>
      <c r="M10" s="11" t="s">
        <v>203</v>
      </c>
      <c r="N10" s="10" t="s">
        <v>176</v>
      </c>
      <c r="O10" s="5" t="s">
        <v>348</v>
      </c>
      <c r="P10" s="12" t="s">
        <v>255</v>
      </c>
      <c r="Q10" s="68" t="s">
        <v>5</v>
      </c>
      <c r="R10" s="47" t="s">
        <v>220</v>
      </c>
      <c r="S10" s="12" t="s">
        <v>237</v>
      </c>
      <c r="T10" s="13" t="s">
        <v>327</v>
      </c>
      <c r="U10" s="31" t="s">
        <v>398</v>
      </c>
      <c r="V10" s="45" t="s">
        <v>229</v>
      </c>
      <c r="W10" s="25" t="s">
        <v>288</v>
      </c>
      <c r="X10" s="68" t="s">
        <v>5</v>
      </c>
      <c r="Y10" s="9" t="s">
        <v>188</v>
      </c>
      <c r="Z10" s="13" t="s">
        <v>320</v>
      </c>
      <c r="AA10" s="45" t="s">
        <v>168</v>
      </c>
      <c r="AB10" s="31" t="s">
        <v>1063</v>
      </c>
      <c r="AC10" s="32" t="s">
        <v>1081</v>
      </c>
      <c r="AD10" s="27" t="s">
        <v>364</v>
      </c>
    </row>
    <row r="11" spans="1:30" x14ac:dyDescent="0.25">
      <c r="A11" s="1" t="s">
        <v>6</v>
      </c>
      <c r="B11" s="139" t="s">
        <v>19</v>
      </c>
      <c r="C11" s="139" t="s">
        <v>19</v>
      </c>
      <c r="D11" s="139" t="s">
        <v>19</v>
      </c>
      <c r="E11" s="139" t="s">
        <v>19</v>
      </c>
      <c r="F11" s="139" t="s">
        <v>19</v>
      </c>
      <c r="G11" s="139" t="s">
        <v>19</v>
      </c>
      <c r="H11" s="139" t="s">
        <v>19</v>
      </c>
      <c r="I11" s="68" t="s">
        <v>6</v>
      </c>
      <c r="J11" s="139" t="s">
        <v>19</v>
      </c>
      <c r="K11" s="139" t="s">
        <v>19</v>
      </c>
      <c r="L11" s="54" t="s">
        <v>165</v>
      </c>
      <c r="M11" s="139" t="s">
        <v>19</v>
      </c>
      <c r="N11" s="139" t="s">
        <v>19</v>
      </c>
      <c r="O11" s="5" t="s">
        <v>348</v>
      </c>
      <c r="P11" s="49" t="s">
        <v>256</v>
      </c>
      <c r="Q11" s="68" t="s">
        <v>6</v>
      </c>
      <c r="R11" s="139" t="s">
        <v>19</v>
      </c>
      <c r="S11" s="139" t="s">
        <v>19</v>
      </c>
      <c r="T11" s="139" t="s">
        <v>19</v>
      </c>
      <c r="U11" s="139" t="s">
        <v>19</v>
      </c>
      <c r="V11" s="139" t="s">
        <v>19</v>
      </c>
      <c r="W11" s="139" t="s">
        <v>19</v>
      </c>
      <c r="X11" s="68" t="s">
        <v>6</v>
      </c>
      <c r="Y11" s="138" t="s">
        <v>19</v>
      </c>
      <c r="Z11" s="138" t="s">
        <v>19</v>
      </c>
      <c r="AA11" s="139" t="s">
        <v>19</v>
      </c>
      <c r="AB11" s="139" t="s">
        <v>19</v>
      </c>
      <c r="AC11" s="139" t="s">
        <v>19</v>
      </c>
      <c r="AD11" s="139" t="s">
        <v>19</v>
      </c>
    </row>
    <row r="12" spans="1:30" x14ac:dyDescent="0.25">
      <c r="A12" s="1" t="s">
        <v>135</v>
      </c>
      <c r="B12" s="139" t="s">
        <v>19</v>
      </c>
      <c r="C12" s="139" t="s">
        <v>19</v>
      </c>
      <c r="D12" s="139" t="s">
        <v>19</v>
      </c>
      <c r="E12" s="139" t="s">
        <v>19</v>
      </c>
      <c r="F12" s="139" t="s">
        <v>19</v>
      </c>
      <c r="G12" s="139" t="s">
        <v>19</v>
      </c>
      <c r="H12" s="139" t="s">
        <v>19</v>
      </c>
      <c r="I12" s="68" t="s">
        <v>135</v>
      </c>
      <c r="J12" s="139" t="s">
        <v>19</v>
      </c>
      <c r="K12" s="139" t="s">
        <v>19</v>
      </c>
      <c r="L12" s="139" t="s">
        <v>19</v>
      </c>
      <c r="M12" s="139" t="s">
        <v>19</v>
      </c>
      <c r="N12" s="139" t="s">
        <v>19</v>
      </c>
      <c r="O12" s="139" t="s">
        <v>19</v>
      </c>
      <c r="P12" s="139" t="s">
        <v>19</v>
      </c>
      <c r="Q12" s="68" t="s">
        <v>135</v>
      </c>
      <c r="R12" s="139" t="s">
        <v>19</v>
      </c>
      <c r="S12" s="139" t="s">
        <v>19</v>
      </c>
      <c r="T12" s="139" t="s">
        <v>19</v>
      </c>
      <c r="U12" s="139" t="s">
        <v>19</v>
      </c>
      <c r="V12" s="139" t="s">
        <v>19</v>
      </c>
      <c r="W12" s="139" t="s">
        <v>19</v>
      </c>
      <c r="X12" s="68" t="s">
        <v>135</v>
      </c>
      <c r="Y12" s="138" t="s">
        <v>19</v>
      </c>
      <c r="Z12" s="139" t="s">
        <v>19</v>
      </c>
      <c r="AA12" s="139" t="s">
        <v>19</v>
      </c>
      <c r="AB12" s="139" t="s">
        <v>19</v>
      </c>
      <c r="AC12" s="139" t="s">
        <v>19</v>
      </c>
      <c r="AD12" s="139"/>
    </row>
    <row r="13" spans="1:30" x14ac:dyDescent="0.25">
      <c r="A13" s="1" t="s">
        <v>7</v>
      </c>
      <c r="B13" s="4" t="s">
        <v>380</v>
      </c>
      <c r="C13" s="15" t="s">
        <v>274</v>
      </c>
      <c r="D13" s="29" t="s">
        <v>151</v>
      </c>
      <c r="E13" s="21" t="s">
        <v>258</v>
      </c>
      <c r="F13" s="16" t="s">
        <v>282</v>
      </c>
      <c r="G13" s="5" t="s">
        <v>297</v>
      </c>
      <c r="H13" s="12" t="s">
        <v>244</v>
      </c>
      <c r="I13" s="68" t="s">
        <v>7</v>
      </c>
      <c r="J13" s="43" t="s">
        <v>426</v>
      </c>
      <c r="K13" s="14" t="s">
        <v>412</v>
      </c>
      <c r="L13" s="139" t="s">
        <v>19</v>
      </c>
      <c r="M13" s="11" t="s">
        <v>204</v>
      </c>
      <c r="N13" s="10" t="s">
        <v>177</v>
      </c>
      <c r="O13" s="139" t="s">
        <v>19</v>
      </c>
      <c r="P13" s="139" t="s">
        <v>19</v>
      </c>
      <c r="Q13" s="68" t="s">
        <v>7</v>
      </c>
      <c r="R13" s="47" t="s">
        <v>221</v>
      </c>
      <c r="S13" s="12" t="s">
        <v>238</v>
      </c>
      <c r="T13" s="13" t="s">
        <v>328</v>
      </c>
      <c r="U13" s="31" t="s">
        <v>399</v>
      </c>
      <c r="V13" s="45" t="s">
        <v>230</v>
      </c>
      <c r="W13" s="25" t="s">
        <v>289</v>
      </c>
      <c r="X13" s="68" t="s">
        <v>7</v>
      </c>
      <c r="Y13" s="9" t="s">
        <v>189</v>
      </c>
      <c r="Z13" s="13" t="s">
        <v>321</v>
      </c>
      <c r="AA13" s="45" t="s">
        <v>169</v>
      </c>
      <c r="AB13" s="31" t="s">
        <v>391</v>
      </c>
      <c r="AC13" s="32" t="s">
        <v>405</v>
      </c>
      <c r="AD13" s="27" t="s">
        <v>365</v>
      </c>
    </row>
    <row r="14" spans="1:30" x14ac:dyDescent="0.25">
      <c r="A14" s="1" t="s">
        <v>8</v>
      </c>
      <c r="B14" s="4" t="s">
        <v>381</v>
      </c>
      <c r="C14" s="15" t="s">
        <v>275</v>
      </c>
      <c r="D14" s="29" t="s">
        <v>152</v>
      </c>
      <c r="E14" s="21" t="s">
        <v>264</v>
      </c>
      <c r="F14" s="16" t="s">
        <v>283</v>
      </c>
      <c r="G14" s="5" t="s">
        <v>298</v>
      </c>
      <c r="H14" s="12" t="s">
        <v>245</v>
      </c>
      <c r="I14" s="68" t="s">
        <v>8</v>
      </c>
      <c r="J14" s="43" t="s">
        <v>427</v>
      </c>
      <c r="K14" s="14" t="s">
        <v>413</v>
      </c>
      <c r="L14" s="31" t="s">
        <v>417</v>
      </c>
      <c r="M14" s="11" t="s">
        <v>205</v>
      </c>
      <c r="N14" s="10" t="s">
        <v>227</v>
      </c>
      <c r="O14" s="5" t="s">
        <v>349</v>
      </c>
      <c r="P14" s="11" t="s">
        <v>308</v>
      </c>
      <c r="Q14" s="68" t="s">
        <v>8</v>
      </c>
      <c r="R14" s="47" t="s">
        <v>222</v>
      </c>
      <c r="S14" s="12" t="s">
        <v>239</v>
      </c>
      <c r="T14" s="13" t="s">
        <v>329</v>
      </c>
      <c r="U14" s="31" t="s">
        <v>400</v>
      </c>
      <c r="V14" s="45" t="s">
        <v>231</v>
      </c>
      <c r="W14" s="25" t="s">
        <v>290</v>
      </c>
      <c r="X14" s="68" t="s">
        <v>8</v>
      </c>
      <c r="Y14" s="9" t="s">
        <v>190</v>
      </c>
      <c r="Z14" s="13" t="s">
        <v>322</v>
      </c>
      <c r="AA14" s="45" t="s">
        <v>1079</v>
      </c>
      <c r="AB14" s="31" t="s">
        <v>392</v>
      </c>
      <c r="AC14" s="32" t="s">
        <v>406</v>
      </c>
      <c r="AD14" s="27" t="s">
        <v>366</v>
      </c>
    </row>
    <row r="15" spans="1:30" x14ac:dyDescent="0.25">
      <c r="A15" s="1" t="s">
        <v>9</v>
      </c>
      <c r="B15" s="4" t="s">
        <v>382</v>
      </c>
      <c r="C15" s="15" t="s">
        <v>276</v>
      </c>
      <c r="D15" s="29" t="s">
        <v>153</v>
      </c>
      <c r="E15" s="21" t="s">
        <v>257</v>
      </c>
      <c r="F15" s="16" t="s">
        <v>284</v>
      </c>
      <c r="G15" s="5" t="s">
        <v>299</v>
      </c>
      <c r="H15" s="12" t="s">
        <v>246</v>
      </c>
      <c r="I15" s="153" t="s">
        <v>9</v>
      </c>
      <c r="J15" s="43" t="s">
        <v>428</v>
      </c>
      <c r="K15" s="14" t="s">
        <v>413</v>
      </c>
      <c r="L15" s="31" t="s">
        <v>417</v>
      </c>
      <c r="M15" s="11" t="s">
        <v>206</v>
      </c>
      <c r="N15" s="10" t="s">
        <v>178</v>
      </c>
      <c r="O15" s="5" t="s">
        <v>350</v>
      </c>
      <c r="P15" s="11" t="s">
        <v>309</v>
      </c>
      <c r="Q15" s="68" t="s">
        <v>9</v>
      </c>
      <c r="R15" s="47" t="s">
        <v>223</v>
      </c>
      <c r="S15" s="49" t="s">
        <v>240</v>
      </c>
      <c r="T15" s="13" t="s">
        <v>330</v>
      </c>
      <c r="U15" s="31" t="s">
        <v>401</v>
      </c>
      <c r="V15" s="45" t="s">
        <v>232</v>
      </c>
      <c r="W15" s="25" t="s">
        <v>291</v>
      </c>
      <c r="X15" s="68" t="s">
        <v>9</v>
      </c>
      <c r="Y15" s="9" t="s">
        <v>191</v>
      </c>
      <c r="Z15" s="50" t="s">
        <v>323</v>
      </c>
      <c r="AA15" s="45" t="s">
        <v>170</v>
      </c>
      <c r="AB15" s="31" t="s">
        <v>393</v>
      </c>
      <c r="AC15" s="32" t="s">
        <v>407</v>
      </c>
      <c r="AD15" s="27" t="s">
        <v>367</v>
      </c>
    </row>
    <row r="16" spans="1:30" x14ac:dyDescent="0.25">
      <c r="A16" s="1" t="s">
        <v>10</v>
      </c>
      <c r="B16" s="93" t="s">
        <v>423</v>
      </c>
      <c r="C16" s="92" t="s">
        <v>423</v>
      </c>
      <c r="D16" s="29" t="s">
        <v>154</v>
      </c>
      <c r="E16" s="148" t="s">
        <v>1085</v>
      </c>
      <c r="F16" s="52" t="s">
        <v>285</v>
      </c>
      <c r="G16" s="92" t="s">
        <v>423</v>
      </c>
      <c r="H16" s="12" t="s">
        <v>247</v>
      </c>
      <c r="I16" s="68" t="s">
        <v>10</v>
      </c>
      <c r="J16" s="51" t="s">
        <v>429</v>
      </c>
      <c r="K16" s="92" t="s">
        <v>423</v>
      </c>
      <c r="L16" s="92" t="s">
        <v>423</v>
      </c>
      <c r="M16" s="11" t="s">
        <v>207</v>
      </c>
      <c r="N16" s="10" t="s">
        <v>179</v>
      </c>
      <c r="O16" s="5" t="s">
        <v>351</v>
      </c>
      <c r="P16" s="11" t="s">
        <v>310</v>
      </c>
      <c r="Q16" s="68" t="s">
        <v>10</v>
      </c>
      <c r="R16" s="92" t="s">
        <v>423</v>
      </c>
      <c r="S16" s="92" t="s">
        <v>423</v>
      </c>
      <c r="T16" s="13" t="s">
        <v>331</v>
      </c>
      <c r="U16" s="92" t="s">
        <v>423</v>
      </c>
      <c r="V16" s="45" t="s">
        <v>233</v>
      </c>
      <c r="W16" s="92" t="s">
        <v>423</v>
      </c>
      <c r="X16" s="68" t="s">
        <v>10</v>
      </c>
      <c r="Y16" s="93" t="s">
        <v>423</v>
      </c>
      <c r="Z16" s="92" t="s">
        <v>423</v>
      </c>
      <c r="AA16" s="92" t="s">
        <v>423</v>
      </c>
      <c r="AB16" s="92" t="s">
        <v>423</v>
      </c>
      <c r="AC16" s="92" t="s">
        <v>423</v>
      </c>
      <c r="AD16" s="94" t="s">
        <v>423</v>
      </c>
    </row>
    <row r="17" spans="1:31" x14ac:dyDescent="0.25">
      <c r="A17" s="1" t="s">
        <v>11</v>
      </c>
      <c r="B17" s="93" t="s">
        <v>423</v>
      </c>
      <c r="C17" s="92" t="s">
        <v>423</v>
      </c>
      <c r="D17" s="92" t="s">
        <v>423</v>
      </c>
      <c r="E17" s="92" t="s">
        <v>423</v>
      </c>
      <c r="F17" s="92" t="s">
        <v>423</v>
      </c>
      <c r="G17" s="92" t="s">
        <v>423</v>
      </c>
      <c r="H17" s="92" t="s">
        <v>423</v>
      </c>
      <c r="I17" s="68" t="s">
        <v>11</v>
      </c>
      <c r="J17" s="93" t="s">
        <v>423</v>
      </c>
      <c r="K17" s="92" t="s">
        <v>423</v>
      </c>
      <c r="L17" s="92" t="s">
        <v>423</v>
      </c>
      <c r="M17" s="92" t="s">
        <v>423</v>
      </c>
      <c r="N17" s="92" t="s">
        <v>423</v>
      </c>
      <c r="O17" s="92" t="s">
        <v>423</v>
      </c>
      <c r="P17" s="11" t="s">
        <v>311</v>
      </c>
      <c r="Q17" s="68" t="s">
        <v>11</v>
      </c>
      <c r="R17" s="92" t="s">
        <v>423</v>
      </c>
      <c r="S17" s="92" t="s">
        <v>423</v>
      </c>
      <c r="T17" s="92" t="s">
        <v>423</v>
      </c>
      <c r="U17" s="92" t="s">
        <v>423</v>
      </c>
      <c r="V17" s="92" t="s">
        <v>423</v>
      </c>
      <c r="W17" s="92" t="s">
        <v>423</v>
      </c>
      <c r="X17" s="68" t="s">
        <v>11</v>
      </c>
      <c r="Y17" s="93" t="s">
        <v>423</v>
      </c>
      <c r="Z17" s="92" t="s">
        <v>423</v>
      </c>
      <c r="AA17" s="92" t="s">
        <v>423</v>
      </c>
      <c r="AB17" s="92" t="s">
        <v>423</v>
      </c>
      <c r="AC17" s="92" t="s">
        <v>423</v>
      </c>
      <c r="AD17" s="92" t="s">
        <v>423</v>
      </c>
      <c r="AE17" s="4"/>
    </row>
    <row r="18" spans="1:31" x14ac:dyDescent="0.25">
      <c r="A18" s="1" t="s">
        <v>134</v>
      </c>
      <c r="B18" s="93" t="s">
        <v>423</v>
      </c>
      <c r="C18" s="92" t="s">
        <v>423</v>
      </c>
      <c r="D18" s="92" t="s">
        <v>423</v>
      </c>
      <c r="E18" s="92" t="s">
        <v>423</v>
      </c>
      <c r="F18" s="92" t="s">
        <v>423</v>
      </c>
      <c r="G18" s="92" t="s">
        <v>423</v>
      </c>
      <c r="H18" s="92" t="s">
        <v>423</v>
      </c>
      <c r="I18" s="68" t="s">
        <v>134</v>
      </c>
      <c r="J18" s="93" t="s">
        <v>423</v>
      </c>
      <c r="K18" s="92" t="s">
        <v>423</v>
      </c>
      <c r="L18" s="92" t="s">
        <v>423</v>
      </c>
      <c r="M18" s="92" t="s">
        <v>423</v>
      </c>
      <c r="N18" s="92" t="s">
        <v>423</v>
      </c>
      <c r="O18" s="92" t="s">
        <v>423</v>
      </c>
      <c r="P18" s="92" t="s">
        <v>423</v>
      </c>
      <c r="Q18" s="68" t="s">
        <v>134</v>
      </c>
      <c r="R18" s="92" t="s">
        <v>423</v>
      </c>
      <c r="S18" s="92" t="s">
        <v>423</v>
      </c>
      <c r="T18" s="92" t="s">
        <v>423</v>
      </c>
      <c r="U18" s="92" t="s">
        <v>423</v>
      </c>
      <c r="V18" s="92" t="s">
        <v>423</v>
      </c>
      <c r="W18" s="92" t="s">
        <v>423</v>
      </c>
      <c r="X18" s="68" t="s">
        <v>134</v>
      </c>
      <c r="Y18" s="93" t="s">
        <v>423</v>
      </c>
      <c r="Z18" s="92" t="s">
        <v>423</v>
      </c>
      <c r="AA18" s="92" t="s">
        <v>423</v>
      </c>
      <c r="AB18" s="31" t="s">
        <v>394</v>
      </c>
      <c r="AC18" s="92" t="s">
        <v>423</v>
      </c>
      <c r="AD18" s="92" t="s">
        <v>423</v>
      </c>
      <c r="AE18" s="4"/>
    </row>
    <row r="19" spans="1:31" x14ac:dyDescent="0.25">
      <c r="A19" s="1" t="s">
        <v>133</v>
      </c>
      <c r="B19" s="4" t="s">
        <v>383</v>
      </c>
      <c r="C19" s="15" t="s">
        <v>278</v>
      </c>
      <c r="D19" s="92" t="s">
        <v>423</v>
      </c>
      <c r="E19" s="92" t="s">
        <v>423</v>
      </c>
      <c r="F19" s="92" t="s">
        <v>423</v>
      </c>
      <c r="G19" s="5" t="s">
        <v>300</v>
      </c>
      <c r="H19" s="92" t="s">
        <v>423</v>
      </c>
      <c r="I19" s="68" t="s">
        <v>133</v>
      </c>
      <c r="J19" s="93" t="s">
        <v>423</v>
      </c>
      <c r="K19" s="15" t="s">
        <v>414</v>
      </c>
      <c r="L19" s="31" t="s">
        <v>418</v>
      </c>
      <c r="M19" s="92" t="s">
        <v>423</v>
      </c>
      <c r="N19" s="92" t="s">
        <v>423</v>
      </c>
      <c r="O19" s="92" t="s">
        <v>423</v>
      </c>
      <c r="P19" s="92" t="s">
        <v>423</v>
      </c>
      <c r="Q19" s="68" t="s">
        <v>133</v>
      </c>
      <c r="R19" s="47" t="s">
        <v>224</v>
      </c>
      <c r="S19" s="11" t="s">
        <v>210</v>
      </c>
      <c r="T19" s="92" t="s">
        <v>423</v>
      </c>
      <c r="U19" s="5" t="s">
        <v>356</v>
      </c>
      <c r="V19" s="92" t="s">
        <v>423</v>
      </c>
      <c r="W19" s="25" t="s">
        <v>292</v>
      </c>
      <c r="X19" s="68" t="s">
        <v>133</v>
      </c>
      <c r="Y19" s="9" t="s">
        <v>192</v>
      </c>
      <c r="Z19" s="25" t="s">
        <v>372</v>
      </c>
      <c r="AA19" s="45" t="s">
        <v>171</v>
      </c>
      <c r="AB19" s="55" t="s">
        <v>395</v>
      </c>
      <c r="AC19" s="32" t="s">
        <v>408</v>
      </c>
      <c r="AD19" s="27" t="s">
        <v>431</v>
      </c>
    </row>
    <row r="20" spans="1:31" x14ac:dyDescent="0.25">
      <c r="A20" s="1" t="s">
        <v>12</v>
      </c>
      <c r="B20" s="4" t="s">
        <v>384</v>
      </c>
      <c r="C20" s="15" t="s">
        <v>277</v>
      </c>
      <c r="D20" s="29" t="s">
        <v>155</v>
      </c>
      <c r="E20" s="21" t="s">
        <v>1074</v>
      </c>
      <c r="G20" s="5" t="s">
        <v>301</v>
      </c>
      <c r="H20" s="12" t="s">
        <v>248</v>
      </c>
      <c r="I20" s="68" t="s">
        <v>12</v>
      </c>
      <c r="J20" s="148" t="s">
        <v>260</v>
      </c>
      <c r="K20" s="15" t="s">
        <v>415</v>
      </c>
      <c r="L20" s="31" t="s">
        <v>419</v>
      </c>
      <c r="M20" s="11" t="s">
        <v>208</v>
      </c>
      <c r="N20" s="10" t="s">
        <v>180</v>
      </c>
      <c r="O20" s="5" t="s">
        <v>352</v>
      </c>
      <c r="P20" s="11" t="s">
        <v>316</v>
      </c>
      <c r="Q20" s="68" t="s">
        <v>12</v>
      </c>
      <c r="R20" s="47" t="s">
        <v>225</v>
      </c>
      <c r="S20" s="11" t="s">
        <v>210</v>
      </c>
      <c r="T20" s="13" t="s">
        <v>332</v>
      </c>
      <c r="U20" s="5" t="s">
        <v>357</v>
      </c>
      <c r="V20" s="10" t="s">
        <v>196</v>
      </c>
      <c r="W20" s="53" t="s">
        <v>293</v>
      </c>
      <c r="X20" s="68" t="s">
        <v>12</v>
      </c>
      <c r="Y20" s="9" t="s">
        <v>193</v>
      </c>
      <c r="Z20" s="25" t="s">
        <v>372</v>
      </c>
      <c r="AA20" s="45" t="s">
        <v>172</v>
      </c>
      <c r="AB20" s="140" t="s">
        <v>433</v>
      </c>
      <c r="AC20" s="32" t="s">
        <v>409</v>
      </c>
      <c r="AD20" s="27" t="s">
        <v>368</v>
      </c>
    </row>
    <row r="21" spans="1:31" x14ac:dyDescent="0.25">
      <c r="A21" s="1" t="s">
        <v>13</v>
      </c>
      <c r="B21" s="4" t="s">
        <v>385</v>
      </c>
      <c r="C21" s="25" t="s">
        <v>344</v>
      </c>
      <c r="D21" s="29" t="s">
        <v>155</v>
      </c>
      <c r="E21" s="148" t="s">
        <v>268</v>
      </c>
      <c r="G21" s="5" t="s">
        <v>302</v>
      </c>
      <c r="H21" s="12" t="s">
        <v>249</v>
      </c>
      <c r="I21" s="68" t="s">
        <v>13</v>
      </c>
      <c r="J21" s="148" t="s">
        <v>1076</v>
      </c>
      <c r="K21" s="137" t="s">
        <v>416</v>
      </c>
      <c r="L21" s="31" t="s">
        <v>420</v>
      </c>
      <c r="M21" s="11" t="s">
        <v>209</v>
      </c>
      <c r="N21" s="10" t="s">
        <v>181</v>
      </c>
      <c r="O21" s="5" t="s">
        <v>353</v>
      </c>
      <c r="P21" s="11" t="s">
        <v>316</v>
      </c>
      <c r="Q21" s="68" t="s">
        <v>13</v>
      </c>
      <c r="R21" s="63" t="s">
        <v>226</v>
      </c>
      <c r="S21" s="11" t="s">
        <v>211</v>
      </c>
      <c r="T21" s="13" t="s">
        <v>333</v>
      </c>
      <c r="U21" s="5" t="s">
        <v>358</v>
      </c>
      <c r="V21" s="10" t="s">
        <v>196</v>
      </c>
      <c r="W21" s="21" t="s">
        <v>335</v>
      </c>
      <c r="X21" s="68" t="s">
        <v>13</v>
      </c>
      <c r="Y21" s="9" t="s">
        <v>194</v>
      </c>
      <c r="Z21" s="25" t="s">
        <v>373</v>
      </c>
      <c r="AA21" s="149" t="s">
        <v>173</v>
      </c>
      <c r="AB21" s="140" t="s">
        <v>434</v>
      </c>
      <c r="AC21" s="32" t="s">
        <v>403</v>
      </c>
      <c r="AD21" s="27" t="s">
        <v>369</v>
      </c>
    </row>
    <row r="22" spans="1:31" x14ac:dyDescent="0.25">
      <c r="A22" s="1" t="s">
        <v>14</v>
      </c>
      <c r="B22" s="4" t="s">
        <v>386</v>
      </c>
      <c r="C22" s="25" t="s">
        <v>342</v>
      </c>
      <c r="D22" s="29" t="s">
        <v>156</v>
      </c>
      <c r="E22" s="21" t="s">
        <v>259</v>
      </c>
      <c r="G22" s="5" t="s">
        <v>303</v>
      </c>
      <c r="H22" s="12" t="s">
        <v>250</v>
      </c>
      <c r="I22" s="68" t="s">
        <v>14</v>
      </c>
      <c r="J22" s="148" t="s">
        <v>1077</v>
      </c>
      <c r="L22" s="31" t="s">
        <v>420</v>
      </c>
      <c r="N22" s="10" t="s">
        <v>182</v>
      </c>
      <c r="O22" s="5" t="s">
        <v>354</v>
      </c>
      <c r="P22" s="11" t="s">
        <v>312</v>
      </c>
      <c r="Q22" s="68" t="s">
        <v>14</v>
      </c>
      <c r="S22" s="11" t="s">
        <v>217</v>
      </c>
      <c r="T22" s="13" t="s">
        <v>333</v>
      </c>
      <c r="U22" s="5" t="s">
        <v>359</v>
      </c>
      <c r="V22" s="10" t="s">
        <v>197</v>
      </c>
      <c r="W22" s="21" t="s">
        <v>336</v>
      </c>
      <c r="X22" s="68" t="s">
        <v>14</v>
      </c>
      <c r="Y22" s="9" t="s">
        <v>195</v>
      </c>
      <c r="Z22" s="25" t="s">
        <v>374</v>
      </c>
      <c r="AB22" s="140" t="s">
        <v>437</v>
      </c>
      <c r="AD22" s="27" t="s">
        <v>370</v>
      </c>
    </row>
    <row r="23" spans="1:31" x14ac:dyDescent="0.25">
      <c r="A23" s="1" t="s">
        <v>15</v>
      </c>
      <c r="B23" s="4" t="s">
        <v>387</v>
      </c>
      <c r="C23" s="25" t="s">
        <v>343</v>
      </c>
      <c r="D23" s="29" t="s">
        <v>157</v>
      </c>
      <c r="E23" s="21" t="s">
        <v>1075</v>
      </c>
      <c r="G23" s="5" t="s">
        <v>304</v>
      </c>
      <c r="H23" s="12" t="s">
        <v>251</v>
      </c>
      <c r="I23" s="68" t="s">
        <v>15</v>
      </c>
      <c r="J23" s="148" t="s">
        <v>1078</v>
      </c>
      <c r="L23" s="31" t="s">
        <v>421</v>
      </c>
      <c r="N23" s="10" t="s">
        <v>183</v>
      </c>
      <c r="O23" s="5" t="s">
        <v>355</v>
      </c>
      <c r="P23" s="11" t="s">
        <v>313</v>
      </c>
      <c r="Q23" s="68" t="s">
        <v>15</v>
      </c>
      <c r="S23" s="11" t="s">
        <v>215</v>
      </c>
      <c r="T23" s="50" t="s">
        <v>334</v>
      </c>
      <c r="U23" s="5" t="s">
        <v>360</v>
      </c>
      <c r="V23" s="10" t="s">
        <v>198</v>
      </c>
      <c r="W23" s="59" t="s">
        <v>337</v>
      </c>
      <c r="X23" s="68" t="s">
        <v>15</v>
      </c>
      <c r="Z23" s="25" t="s">
        <v>375</v>
      </c>
      <c r="AB23" s="140" t="s">
        <v>435</v>
      </c>
      <c r="AD23" s="27" t="s">
        <v>371</v>
      </c>
    </row>
    <row r="24" spans="1:31" x14ac:dyDescent="0.25">
      <c r="A24" s="1" t="s">
        <v>16</v>
      </c>
      <c r="B24" s="139" t="s">
        <v>19</v>
      </c>
      <c r="C24" s="25" t="s">
        <v>430</v>
      </c>
      <c r="D24" s="139" t="s">
        <v>19</v>
      </c>
      <c r="E24" s="21" t="s">
        <v>262</v>
      </c>
      <c r="G24" s="139" t="s">
        <v>19</v>
      </c>
      <c r="H24" s="12" t="s">
        <v>252</v>
      </c>
      <c r="I24" s="68" t="s">
        <v>16</v>
      </c>
      <c r="J24" s="148" t="s">
        <v>267</v>
      </c>
      <c r="K24" s="139" t="s">
        <v>19</v>
      </c>
      <c r="L24" s="55" t="s">
        <v>422</v>
      </c>
      <c r="M24" s="139" t="s">
        <v>19</v>
      </c>
      <c r="N24" s="10" t="s">
        <v>184</v>
      </c>
      <c r="O24" s="5" t="s">
        <v>355</v>
      </c>
      <c r="P24" s="11" t="s">
        <v>314</v>
      </c>
      <c r="Q24" s="68" t="s">
        <v>16</v>
      </c>
      <c r="S24" s="11" t="s">
        <v>213</v>
      </c>
      <c r="U24" s="60" t="s">
        <v>361</v>
      </c>
      <c r="V24" s="10" t="s">
        <v>1082</v>
      </c>
      <c r="W24" s="21" t="s">
        <v>338</v>
      </c>
      <c r="X24" s="68" t="s">
        <v>16</v>
      </c>
      <c r="Y24" s="138" t="s">
        <v>19</v>
      </c>
      <c r="Z24" s="58" t="s">
        <v>376</v>
      </c>
      <c r="AA24" s="138" t="s">
        <v>19</v>
      </c>
      <c r="AB24" s="140" t="s">
        <v>436</v>
      </c>
      <c r="AC24" s="138" t="s">
        <v>19</v>
      </c>
      <c r="AD24" s="138" t="s">
        <v>19</v>
      </c>
    </row>
    <row r="25" spans="1:31" x14ac:dyDescent="0.25">
      <c r="A25" s="1" t="s">
        <v>17</v>
      </c>
      <c r="B25" s="139" t="s">
        <v>19</v>
      </c>
      <c r="C25" s="139" t="s">
        <v>19</v>
      </c>
      <c r="D25" s="139" t="s">
        <v>19</v>
      </c>
      <c r="E25" s="139" t="s">
        <v>19</v>
      </c>
      <c r="F25" s="139" t="s">
        <v>19</v>
      </c>
      <c r="G25" s="139" t="s">
        <v>19</v>
      </c>
      <c r="H25" s="139" t="s">
        <v>19</v>
      </c>
      <c r="I25" s="68" t="s">
        <v>17</v>
      </c>
      <c r="J25" s="150" t="s">
        <v>265</v>
      </c>
      <c r="K25" s="139" t="s">
        <v>19</v>
      </c>
      <c r="L25" s="139" t="s">
        <v>19</v>
      </c>
      <c r="M25" s="139" t="s">
        <v>19</v>
      </c>
      <c r="N25" s="10" t="s">
        <v>185</v>
      </c>
      <c r="O25" s="139" t="s">
        <v>19</v>
      </c>
      <c r="P25" s="48" t="s">
        <v>315</v>
      </c>
      <c r="Q25" s="68" t="s">
        <v>17</v>
      </c>
      <c r="R25" s="139" t="s">
        <v>19</v>
      </c>
      <c r="S25" s="139" t="s">
        <v>19</v>
      </c>
      <c r="T25" s="139" t="s">
        <v>19</v>
      </c>
      <c r="U25" s="60" t="s">
        <v>361</v>
      </c>
      <c r="V25" s="10" t="s">
        <v>199</v>
      </c>
      <c r="W25" s="59" t="s">
        <v>339</v>
      </c>
      <c r="X25" s="68" t="s">
        <v>17</v>
      </c>
      <c r="Y25" s="138" t="s">
        <v>19</v>
      </c>
      <c r="Z25" s="138" t="s">
        <v>19</v>
      </c>
      <c r="AA25" s="138" t="s">
        <v>19</v>
      </c>
      <c r="AB25" s="138" t="s">
        <v>19</v>
      </c>
      <c r="AC25" s="138" t="s">
        <v>19</v>
      </c>
      <c r="AD25" s="138" t="s">
        <v>19</v>
      </c>
    </row>
    <row r="26" spans="1:31" x14ac:dyDescent="0.25">
      <c r="A26" s="1" t="s">
        <v>18</v>
      </c>
      <c r="B26" s="4" t="s">
        <v>388</v>
      </c>
      <c r="C26" s="139" t="s">
        <v>19</v>
      </c>
      <c r="D26" s="29" t="s">
        <v>158</v>
      </c>
      <c r="F26" s="139" t="s">
        <v>19</v>
      </c>
      <c r="G26" s="5" t="s">
        <v>305</v>
      </c>
      <c r="H26" s="139" t="s">
        <v>19</v>
      </c>
      <c r="I26" s="68" t="s">
        <v>18</v>
      </c>
      <c r="J26" s="139" t="s">
        <v>19</v>
      </c>
      <c r="L26" s="139" t="s">
        <v>19</v>
      </c>
      <c r="N26" s="139" t="s">
        <v>19</v>
      </c>
      <c r="O26" s="139" t="s">
        <v>19</v>
      </c>
      <c r="P26" s="139" t="s">
        <v>19</v>
      </c>
      <c r="Q26" s="68" t="s">
        <v>18</v>
      </c>
      <c r="R26" s="139" t="s">
        <v>19</v>
      </c>
      <c r="S26" s="139" t="s">
        <v>19</v>
      </c>
      <c r="T26" s="139" t="s">
        <v>19</v>
      </c>
      <c r="U26" s="139" t="s">
        <v>19</v>
      </c>
      <c r="V26" s="10" t="s">
        <v>200</v>
      </c>
      <c r="W26" s="139" t="s">
        <v>19</v>
      </c>
      <c r="X26" s="68"/>
    </row>
    <row r="27" spans="1:31" x14ac:dyDescent="0.25">
      <c r="A27" s="1" t="s">
        <v>20</v>
      </c>
      <c r="B27" s="146" t="s">
        <v>389</v>
      </c>
      <c r="C27" s="25" t="s">
        <v>341</v>
      </c>
      <c r="D27" s="29" t="s">
        <v>160</v>
      </c>
      <c r="G27" s="5" t="s">
        <v>306</v>
      </c>
      <c r="I27" s="68"/>
      <c r="J27" s="139" t="s">
        <v>19</v>
      </c>
      <c r="N27" s="139" t="s">
        <v>19</v>
      </c>
      <c r="P27" s="139" t="s">
        <v>19</v>
      </c>
      <c r="Q27" s="68" t="s">
        <v>143</v>
      </c>
      <c r="S27" s="11" t="s">
        <v>214</v>
      </c>
      <c r="U27" s="139" t="s">
        <v>19</v>
      </c>
      <c r="V27" s="139" t="s">
        <v>19</v>
      </c>
      <c r="W27" s="139" t="s">
        <v>19</v>
      </c>
    </row>
    <row r="28" spans="1:31" ht="12.75" customHeight="1" x14ac:dyDescent="0.25">
      <c r="A28" s="1" t="s">
        <v>21</v>
      </c>
      <c r="C28" s="58" t="s">
        <v>340</v>
      </c>
      <c r="D28" s="29" t="s">
        <v>159</v>
      </c>
      <c r="G28" s="5" t="s">
        <v>307</v>
      </c>
      <c r="Q28" s="68" t="s">
        <v>20</v>
      </c>
      <c r="S28" s="11" t="s">
        <v>212</v>
      </c>
      <c r="V28" s="139" t="s">
        <v>19</v>
      </c>
    </row>
    <row r="29" spans="1:31" x14ac:dyDescent="0.25">
      <c r="A29" s="1" t="s">
        <v>22</v>
      </c>
      <c r="Q29" s="68" t="s">
        <v>21</v>
      </c>
      <c r="S29" s="11" t="s">
        <v>216</v>
      </c>
      <c r="V29" s="6"/>
    </row>
    <row r="30" spans="1:31" ht="15.75" thickBot="1" x14ac:dyDescent="0.3">
      <c r="A30" s="1" t="s">
        <v>1070</v>
      </c>
      <c r="Q30" s="68" t="s">
        <v>22</v>
      </c>
    </row>
    <row r="31" spans="1:31" ht="30.75" thickBot="1" x14ac:dyDescent="0.3">
      <c r="A31" s="1"/>
      <c r="G31" s="41"/>
      <c r="H31" s="41"/>
      <c r="I31" s="69" t="s">
        <v>141</v>
      </c>
      <c r="J31" s="145" t="s">
        <v>1068</v>
      </c>
      <c r="K31" s="145" t="s">
        <v>1068</v>
      </c>
      <c r="L31" s="145" t="s">
        <v>1068</v>
      </c>
      <c r="M31" s="145" t="s">
        <v>1068</v>
      </c>
      <c r="N31" s="145" t="s">
        <v>1068</v>
      </c>
      <c r="O31" s="145" t="s">
        <v>1068</v>
      </c>
      <c r="P31" s="145" t="s">
        <v>1068</v>
      </c>
      <c r="Q31" s="144" t="s">
        <v>141</v>
      </c>
      <c r="R31" s="145" t="s">
        <v>1069</v>
      </c>
      <c r="S31" s="145" t="s">
        <v>1069</v>
      </c>
      <c r="T31" s="145" t="s">
        <v>1069</v>
      </c>
      <c r="U31" s="145" t="s">
        <v>1069</v>
      </c>
      <c r="V31" s="145" t="s">
        <v>1069</v>
      </c>
      <c r="W31" s="145" t="s">
        <v>1069</v>
      </c>
      <c r="X31" s="142" t="s">
        <v>141</v>
      </c>
      <c r="Y31" s="73" t="s">
        <v>23</v>
      </c>
      <c r="Z31" s="74" t="s">
        <v>23</v>
      </c>
      <c r="AA31" s="74" t="s">
        <v>23</v>
      </c>
      <c r="AB31" s="74" t="s">
        <v>23</v>
      </c>
      <c r="AC31" s="74" t="s">
        <v>23</v>
      </c>
      <c r="AD31" s="75" t="s">
        <v>23</v>
      </c>
    </row>
    <row r="32" spans="1:31" ht="30" x14ac:dyDescent="0.25">
      <c r="A32" s="1" t="s">
        <v>140</v>
      </c>
      <c r="B32" s="8" t="s">
        <v>25</v>
      </c>
      <c r="C32" s="8" t="s">
        <v>25</v>
      </c>
      <c r="D32" s="8" t="s">
        <v>25</v>
      </c>
      <c r="E32" s="8" t="s">
        <v>25</v>
      </c>
      <c r="F32" s="8" t="s">
        <v>25</v>
      </c>
      <c r="G32" s="8" t="s">
        <v>25</v>
      </c>
      <c r="I32" s="68"/>
      <c r="J32" s="145" t="s">
        <v>1068</v>
      </c>
      <c r="K32" s="145" t="s">
        <v>1068</v>
      </c>
      <c r="L32" s="145" t="s">
        <v>1068</v>
      </c>
      <c r="M32" s="145" t="s">
        <v>1068</v>
      </c>
      <c r="N32" s="145" t="s">
        <v>1068</v>
      </c>
      <c r="O32" s="145" t="s">
        <v>1068</v>
      </c>
      <c r="P32" s="145" t="s">
        <v>1068</v>
      </c>
      <c r="R32" s="145" t="s">
        <v>1069</v>
      </c>
      <c r="S32" s="145" t="s">
        <v>1069</v>
      </c>
      <c r="T32" s="145" t="s">
        <v>1069</v>
      </c>
      <c r="U32" s="145" t="s">
        <v>1069</v>
      </c>
      <c r="V32" s="145" t="s">
        <v>1069</v>
      </c>
      <c r="W32" s="145" t="s">
        <v>1069</v>
      </c>
      <c r="Y32" s="76" t="s">
        <v>23</v>
      </c>
      <c r="Z32" s="64" t="s">
        <v>23</v>
      </c>
      <c r="AA32" s="64" t="s">
        <v>23</v>
      </c>
      <c r="AB32" s="64" t="s">
        <v>23</v>
      </c>
      <c r="AC32" s="64" t="s">
        <v>23</v>
      </c>
      <c r="AD32" s="77" t="s">
        <v>23</v>
      </c>
    </row>
    <row r="33" spans="1:32" ht="30.75" thickBot="1" x14ac:dyDescent="0.3">
      <c r="A33" s="1"/>
      <c r="B33" s="8" t="s">
        <v>25</v>
      </c>
      <c r="C33" t="s">
        <v>25</v>
      </c>
      <c r="D33" t="s">
        <v>25</v>
      </c>
      <c r="E33" t="s">
        <v>25</v>
      </c>
      <c r="F33" t="s">
        <v>25</v>
      </c>
      <c r="G33" t="s">
        <v>25</v>
      </c>
      <c r="I33" s="68"/>
      <c r="J33" s="145" t="s">
        <v>1068</v>
      </c>
      <c r="K33" s="145" t="s">
        <v>1068</v>
      </c>
      <c r="L33" s="145" t="s">
        <v>1068</v>
      </c>
      <c r="M33" s="145" t="s">
        <v>1068</v>
      </c>
      <c r="N33" s="145" t="s">
        <v>1068</v>
      </c>
      <c r="O33" s="145" t="s">
        <v>1068</v>
      </c>
      <c r="P33" s="145" t="s">
        <v>1068</v>
      </c>
      <c r="R33" s="145" t="s">
        <v>1069</v>
      </c>
      <c r="S33" s="145" t="s">
        <v>1069</v>
      </c>
      <c r="T33" s="145" t="s">
        <v>1069</v>
      </c>
      <c r="U33" s="145" t="s">
        <v>1069</v>
      </c>
      <c r="V33" s="145" t="s">
        <v>1069</v>
      </c>
      <c r="W33" s="145" t="s">
        <v>1069</v>
      </c>
      <c r="Y33" s="78" t="s">
        <v>23</v>
      </c>
      <c r="Z33" s="79" t="s">
        <v>23</v>
      </c>
      <c r="AA33" s="79" t="s">
        <v>23</v>
      </c>
      <c r="AB33" s="79" t="s">
        <v>23</v>
      </c>
      <c r="AC33" s="79" t="s">
        <v>23</v>
      </c>
      <c r="AD33" s="80" t="s">
        <v>23</v>
      </c>
    </row>
    <row r="34" spans="1:32" ht="30.75" thickBot="1" x14ac:dyDescent="0.3">
      <c r="B34" t="s">
        <v>25</v>
      </c>
      <c r="C34" t="s">
        <v>25</v>
      </c>
      <c r="D34" t="s">
        <v>25</v>
      </c>
      <c r="E34" t="s">
        <v>25</v>
      </c>
      <c r="F34" t="s">
        <v>25</v>
      </c>
      <c r="G34" t="s">
        <v>25</v>
      </c>
      <c r="I34" s="68"/>
      <c r="J34" s="145" t="s">
        <v>1068</v>
      </c>
      <c r="K34" s="145" t="s">
        <v>1068</v>
      </c>
      <c r="L34" s="145" t="s">
        <v>1068</v>
      </c>
      <c r="M34" s="145" t="s">
        <v>1068</v>
      </c>
      <c r="N34" s="145" t="s">
        <v>1068</v>
      </c>
      <c r="O34" s="145" t="s">
        <v>1068</v>
      </c>
      <c r="P34" s="145" t="s">
        <v>1068</v>
      </c>
      <c r="R34" s="145" t="s">
        <v>1069</v>
      </c>
      <c r="S34" s="145" t="s">
        <v>1069</v>
      </c>
      <c r="T34" s="145" t="s">
        <v>1069</v>
      </c>
      <c r="U34" s="145" t="s">
        <v>1069</v>
      </c>
      <c r="V34" s="145" t="s">
        <v>1069</v>
      </c>
      <c r="W34" s="145" t="s">
        <v>1069</v>
      </c>
      <c r="Y34" s="4"/>
    </row>
    <row r="35" spans="1:32" ht="30.75" thickBot="1" x14ac:dyDescent="0.3">
      <c r="B35" t="s">
        <v>25</v>
      </c>
      <c r="C35" t="s">
        <v>25</v>
      </c>
      <c r="D35" t="s">
        <v>25</v>
      </c>
      <c r="E35" t="s">
        <v>25</v>
      </c>
      <c r="F35" t="s">
        <v>25</v>
      </c>
      <c r="G35" t="s">
        <v>25</v>
      </c>
      <c r="J35" s="145" t="s">
        <v>1068</v>
      </c>
      <c r="K35" s="145" t="s">
        <v>1068</v>
      </c>
      <c r="L35" s="145" t="s">
        <v>1068</v>
      </c>
      <c r="M35" s="145" t="s">
        <v>1068</v>
      </c>
      <c r="N35" s="145" t="s">
        <v>1068</v>
      </c>
      <c r="O35" s="145" t="s">
        <v>1068</v>
      </c>
      <c r="P35" s="145" t="s">
        <v>1068</v>
      </c>
      <c r="R35" s="145" t="s">
        <v>1069</v>
      </c>
      <c r="S35" s="145" t="s">
        <v>1069</v>
      </c>
      <c r="T35" s="145" t="s">
        <v>1069</v>
      </c>
      <c r="U35" s="145" t="s">
        <v>1069</v>
      </c>
      <c r="V35" s="145" t="s">
        <v>1069</v>
      </c>
      <c r="W35" s="145" t="s">
        <v>1069</v>
      </c>
      <c r="X35" s="143">
        <v>18.3</v>
      </c>
      <c r="Y35" s="81" t="s">
        <v>142</v>
      </c>
      <c r="Z35" s="81" t="s">
        <v>142</v>
      </c>
      <c r="AA35" s="81" t="s">
        <v>142</v>
      </c>
      <c r="AB35" s="81" t="s">
        <v>142</v>
      </c>
      <c r="AC35" s="81" t="s">
        <v>142</v>
      </c>
      <c r="AD35" s="82" t="s">
        <v>142</v>
      </c>
    </row>
    <row r="36" spans="1:32" ht="30" x14ac:dyDescent="0.25">
      <c r="J36" s="145" t="s">
        <v>1068</v>
      </c>
      <c r="K36" s="145" t="s">
        <v>1068</v>
      </c>
      <c r="L36" s="145" t="s">
        <v>1068</v>
      </c>
      <c r="M36" s="145" t="s">
        <v>1068</v>
      </c>
      <c r="N36" s="145" t="s">
        <v>1068</v>
      </c>
      <c r="O36" s="145" t="s">
        <v>1068</v>
      </c>
      <c r="P36" s="145" t="s">
        <v>1068</v>
      </c>
      <c r="R36" s="145" t="s">
        <v>1069</v>
      </c>
      <c r="S36" s="145" t="s">
        <v>1069</v>
      </c>
      <c r="T36" s="145" t="s">
        <v>1069</v>
      </c>
      <c r="U36" s="145" t="s">
        <v>1069</v>
      </c>
      <c r="V36" s="145" t="s">
        <v>1069</v>
      </c>
      <c r="W36" s="145" t="s">
        <v>1069</v>
      </c>
      <c r="Y36" s="4"/>
    </row>
    <row r="38" spans="1:32" ht="31.5" x14ac:dyDescent="0.25">
      <c r="I38" s="154" t="s">
        <v>1087</v>
      </c>
      <c r="J38" s="155" t="s">
        <v>1088</v>
      </c>
    </row>
    <row r="39" spans="1:32" x14ac:dyDescent="0.25">
      <c r="J39" s="4"/>
      <c r="O39" s="6"/>
    </row>
    <row r="40" spans="1:32" x14ac:dyDescent="0.25">
      <c r="B40" s="56">
        <v>13</v>
      </c>
      <c r="C40" s="56">
        <v>14</v>
      </c>
      <c r="D40" s="56">
        <v>14</v>
      </c>
      <c r="E40" s="56">
        <v>12</v>
      </c>
      <c r="F40" s="56">
        <v>7</v>
      </c>
      <c r="G40" s="61">
        <v>14</v>
      </c>
      <c r="H40" s="4">
        <v>12</v>
      </c>
      <c r="J40" s="56">
        <v>13</v>
      </c>
      <c r="K40" s="56">
        <v>9</v>
      </c>
      <c r="L40" s="56">
        <v>11</v>
      </c>
      <c r="M40" s="56">
        <v>9</v>
      </c>
      <c r="N40" s="56">
        <v>13</v>
      </c>
      <c r="O40" s="56">
        <v>11</v>
      </c>
      <c r="P40" s="7">
        <v>14</v>
      </c>
      <c r="R40" s="62">
        <v>9</v>
      </c>
      <c r="S40" s="56">
        <v>14</v>
      </c>
      <c r="T40" s="56">
        <v>11</v>
      </c>
      <c r="U40" s="56">
        <v>12</v>
      </c>
      <c r="V40" s="56">
        <v>13</v>
      </c>
      <c r="W40" s="56">
        <v>13</v>
      </c>
      <c r="Y40" s="62">
        <v>11</v>
      </c>
      <c r="Z40" s="56">
        <v>12</v>
      </c>
      <c r="AA40" s="56">
        <v>9</v>
      </c>
      <c r="AB40" s="56">
        <v>13</v>
      </c>
      <c r="AC40" s="56">
        <v>9</v>
      </c>
      <c r="AD40" s="56">
        <v>11</v>
      </c>
      <c r="AE40" s="56"/>
      <c r="AF40" s="57">
        <f>SUM(B40:AD40)</f>
        <v>303</v>
      </c>
    </row>
    <row r="42" spans="1:32" ht="18.75" x14ac:dyDescent="0.3">
      <c r="B42" t="s">
        <v>29</v>
      </c>
      <c r="C42" s="17" t="s">
        <v>58</v>
      </c>
      <c r="D42" s="10" t="s">
        <v>30</v>
      </c>
      <c r="Q42" s="68" t="s">
        <v>145</v>
      </c>
      <c r="R42" s="87" t="s">
        <v>144</v>
      </c>
      <c r="S42" s="88" t="s">
        <v>144</v>
      </c>
      <c r="T42" s="88" t="s">
        <v>144</v>
      </c>
      <c r="U42" s="88" t="s">
        <v>144</v>
      </c>
      <c r="V42" s="88" t="s">
        <v>144</v>
      </c>
      <c r="W42" s="88" t="s">
        <v>144</v>
      </c>
    </row>
    <row r="43" spans="1:32" ht="18.75" x14ac:dyDescent="0.3">
      <c r="B43" t="s">
        <v>31</v>
      </c>
      <c r="C43" s="18" t="s">
        <v>57</v>
      </c>
      <c r="D43" s="11" t="s">
        <v>32</v>
      </c>
      <c r="Q43" s="68" t="s">
        <v>146</v>
      </c>
      <c r="R43" s="89" t="s">
        <v>144</v>
      </c>
      <c r="S43" s="90" t="s">
        <v>144</v>
      </c>
      <c r="T43" s="90" t="s">
        <v>144</v>
      </c>
      <c r="U43" s="90" t="s">
        <v>144</v>
      </c>
      <c r="V43" s="90" t="s">
        <v>144</v>
      </c>
      <c r="W43" s="90" t="s">
        <v>144</v>
      </c>
    </row>
    <row r="44" spans="1:32" x14ac:dyDescent="0.25">
      <c r="B44" t="s">
        <v>33</v>
      </c>
      <c r="C44" s="46" t="s">
        <v>60</v>
      </c>
      <c r="D44" s="47" t="s">
        <v>42</v>
      </c>
    </row>
    <row r="45" spans="1:32" x14ac:dyDescent="0.25">
      <c r="B45" t="s">
        <v>35</v>
      </c>
      <c r="C45" s="44" t="s">
        <v>61</v>
      </c>
      <c r="D45" s="45" t="s">
        <v>59</v>
      </c>
      <c r="N45" t="s">
        <v>147</v>
      </c>
    </row>
    <row r="46" spans="1:32" x14ac:dyDescent="0.25">
      <c r="B46" t="s">
        <v>37</v>
      </c>
      <c r="C46" s="19" t="s">
        <v>62</v>
      </c>
      <c r="D46" s="12" t="s">
        <v>34</v>
      </c>
      <c r="F46" t="s">
        <v>82</v>
      </c>
      <c r="Q46"/>
      <c r="Z46" s="38"/>
    </row>
    <row r="47" spans="1:32" x14ac:dyDescent="0.25">
      <c r="B47" t="s">
        <v>38</v>
      </c>
      <c r="C47" s="20" t="s">
        <v>63</v>
      </c>
      <c r="D47" s="13" t="s">
        <v>36</v>
      </c>
      <c r="F47" t="s">
        <v>82</v>
      </c>
    </row>
    <row r="48" spans="1:32" x14ac:dyDescent="0.25">
      <c r="B48" t="s">
        <v>39</v>
      </c>
      <c r="C48" s="21" t="s">
        <v>64</v>
      </c>
      <c r="D48" s="21" t="s">
        <v>41</v>
      </c>
      <c r="F48" t="s">
        <v>82</v>
      </c>
    </row>
    <row r="49" spans="1:20" x14ac:dyDescent="0.25">
      <c r="B49" t="s">
        <v>40</v>
      </c>
      <c r="C49" s="22" t="s">
        <v>65</v>
      </c>
      <c r="D49" s="15" t="s">
        <v>43</v>
      </c>
    </row>
    <row r="50" spans="1:20" x14ac:dyDescent="0.25">
      <c r="B50" t="s">
        <v>51</v>
      </c>
      <c r="C50" s="22" t="s">
        <v>66</v>
      </c>
      <c r="D50" t="s">
        <v>44</v>
      </c>
    </row>
    <row r="51" spans="1:20" x14ac:dyDescent="0.25">
      <c r="B51" t="s">
        <v>52</v>
      </c>
      <c r="C51" s="23" t="s">
        <v>67</v>
      </c>
      <c r="D51" s="24" t="s">
        <v>45</v>
      </c>
    </row>
    <row r="52" spans="1:20" x14ac:dyDescent="0.25">
      <c r="B52" t="s">
        <v>53</v>
      </c>
      <c r="C52" s="26" t="s">
        <v>68</v>
      </c>
      <c r="D52" s="25" t="s">
        <v>46</v>
      </c>
      <c r="G52" t="s">
        <v>83</v>
      </c>
    </row>
    <row r="53" spans="1:20" x14ac:dyDescent="0.25">
      <c r="B53" t="s">
        <v>54</v>
      </c>
      <c r="C53" s="28" t="s">
        <v>69</v>
      </c>
      <c r="D53" s="5" t="s">
        <v>47</v>
      </c>
      <c r="G53" t="s">
        <v>83</v>
      </c>
    </row>
    <row r="54" spans="1:20" x14ac:dyDescent="0.25">
      <c r="B54" t="s">
        <v>55</v>
      </c>
      <c r="C54" s="30" t="s">
        <v>70</v>
      </c>
      <c r="D54" s="29" t="s">
        <v>48</v>
      </c>
    </row>
    <row r="55" spans="1:20" x14ac:dyDescent="0.25">
      <c r="B55" t="s">
        <v>56</v>
      </c>
      <c r="C55" s="34" t="s">
        <v>71</v>
      </c>
      <c r="D55" s="31" t="s">
        <v>49</v>
      </c>
    </row>
    <row r="56" spans="1:20" x14ac:dyDescent="0.25">
      <c r="B56" t="s">
        <v>73</v>
      </c>
      <c r="C56" s="33" t="s">
        <v>72</v>
      </c>
      <c r="D56" s="32" t="s">
        <v>50</v>
      </c>
    </row>
    <row r="57" spans="1:20" x14ac:dyDescent="0.25">
      <c r="C57">
        <v>37</v>
      </c>
      <c r="D57" t="s">
        <v>74</v>
      </c>
    </row>
    <row r="58" spans="1:20" x14ac:dyDescent="0.25">
      <c r="S58" s="39"/>
      <c r="T58" s="39"/>
    </row>
    <row r="59" spans="1:20" x14ac:dyDescent="0.25">
      <c r="J59" s="39"/>
      <c r="K59" s="39"/>
      <c r="L59" s="39"/>
      <c r="M59" s="39"/>
      <c r="N59" s="39"/>
      <c r="O59" s="39"/>
      <c r="P59" s="39"/>
      <c r="Q59" s="70"/>
      <c r="S59" s="39"/>
      <c r="T59" s="39"/>
    </row>
    <row r="60" spans="1:20" x14ac:dyDescent="0.25">
      <c r="J60" s="39"/>
      <c r="K60" s="39"/>
      <c r="L60" s="39"/>
      <c r="M60" s="39"/>
      <c r="N60" s="39"/>
      <c r="O60" s="39"/>
      <c r="P60" s="39"/>
      <c r="Q60" s="70"/>
      <c r="S60" s="39"/>
      <c r="T60" s="39"/>
    </row>
    <row r="61" spans="1:20" x14ac:dyDescent="0.25">
      <c r="A61" s="39">
        <v>1</v>
      </c>
      <c r="B61" s="39" t="s">
        <v>103</v>
      </c>
      <c r="C61" s="39"/>
      <c r="D61" s="39"/>
      <c r="E61" s="39"/>
      <c r="F61" s="39"/>
      <c r="G61" s="39"/>
      <c r="H61" s="39"/>
      <c r="I61" s="70"/>
      <c r="J61" s="39"/>
      <c r="K61" s="39"/>
      <c r="L61" s="39"/>
      <c r="M61" s="39"/>
      <c r="N61" s="39"/>
      <c r="O61" s="39"/>
      <c r="P61" s="39"/>
      <c r="Q61" s="70"/>
      <c r="S61" s="39"/>
      <c r="T61" s="39"/>
    </row>
    <row r="62" spans="1:20" ht="15.75" x14ac:dyDescent="0.25">
      <c r="A62" s="39">
        <v>2</v>
      </c>
      <c r="B62" s="39" t="s">
        <v>104</v>
      </c>
      <c r="C62" s="39"/>
      <c r="D62" s="39"/>
      <c r="E62" s="39"/>
      <c r="F62" s="39"/>
      <c r="G62" s="39"/>
      <c r="H62" s="39"/>
      <c r="I62" s="70"/>
      <c r="J62" s="39"/>
      <c r="K62" s="39"/>
      <c r="L62" s="39"/>
      <c r="M62" s="39"/>
      <c r="N62" s="39"/>
      <c r="O62" s="39"/>
      <c r="P62" s="39"/>
      <c r="Q62" s="70"/>
      <c r="S62" s="39"/>
      <c r="T62" s="40"/>
    </row>
    <row r="63" spans="1:20" ht="15.75" x14ac:dyDescent="0.25">
      <c r="A63" s="39">
        <v>3</v>
      </c>
      <c r="B63" s="39" t="s">
        <v>105</v>
      </c>
      <c r="C63" s="39"/>
      <c r="D63" s="39"/>
      <c r="E63" s="39"/>
      <c r="F63" s="39"/>
      <c r="G63" s="39"/>
      <c r="H63" s="39"/>
      <c r="I63" s="70"/>
      <c r="J63" s="40"/>
      <c r="K63" s="40"/>
      <c r="L63" s="40"/>
      <c r="M63" s="40"/>
      <c r="N63" s="40"/>
      <c r="O63" s="40"/>
      <c r="P63" s="40"/>
      <c r="Q63" s="71"/>
      <c r="S63" s="39"/>
      <c r="T63" s="39"/>
    </row>
    <row r="64" spans="1:20" x14ac:dyDescent="0.25">
      <c r="A64" s="39">
        <v>4</v>
      </c>
      <c r="B64" s="39" t="s">
        <v>106</v>
      </c>
      <c r="C64" s="39"/>
      <c r="D64" s="39"/>
      <c r="E64" s="39"/>
      <c r="F64" s="39"/>
      <c r="G64" s="39"/>
      <c r="H64" s="39"/>
      <c r="I64" s="70"/>
      <c r="J64" s="39"/>
      <c r="K64" s="39"/>
      <c r="L64" s="39"/>
      <c r="M64" s="39"/>
      <c r="N64" s="39"/>
      <c r="O64" s="39"/>
      <c r="P64" s="39"/>
      <c r="Q64" s="70"/>
      <c r="S64" s="39"/>
      <c r="T64" s="39"/>
    </row>
    <row r="65" spans="1:20" ht="15.75" x14ac:dyDescent="0.25">
      <c r="A65" s="39"/>
      <c r="B65" s="40" t="s">
        <v>84</v>
      </c>
      <c r="C65" s="40"/>
      <c r="D65" s="40"/>
      <c r="E65" s="40"/>
      <c r="F65" s="40"/>
      <c r="G65" s="40"/>
      <c r="H65" s="40"/>
      <c r="I65" s="71"/>
      <c r="J65" s="39"/>
      <c r="K65" s="39"/>
      <c r="L65" s="39"/>
      <c r="M65" s="39"/>
      <c r="N65" s="39"/>
      <c r="O65" s="39"/>
      <c r="P65" s="39"/>
      <c r="Q65" s="70"/>
      <c r="S65" s="39"/>
      <c r="T65" s="39"/>
    </row>
    <row r="66" spans="1:20" x14ac:dyDescent="0.25">
      <c r="A66" s="39">
        <v>5</v>
      </c>
      <c r="B66" s="39" t="s">
        <v>107</v>
      </c>
      <c r="C66" s="39"/>
      <c r="D66" s="39"/>
      <c r="E66" s="39"/>
      <c r="F66" s="39"/>
      <c r="G66" s="39"/>
      <c r="H66" s="39"/>
      <c r="I66" s="70"/>
      <c r="J66" s="39"/>
      <c r="K66" s="39"/>
      <c r="L66" s="39"/>
      <c r="M66" s="39"/>
      <c r="N66" s="39"/>
      <c r="O66" s="39"/>
      <c r="P66" s="39"/>
      <c r="Q66" s="70"/>
      <c r="S66" s="39"/>
      <c r="T66" s="41"/>
    </row>
    <row r="67" spans="1:20" x14ac:dyDescent="0.25">
      <c r="A67" s="39">
        <v>6</v>
      </c>
      <c r="B67" s="39" t="s">
        <v>108</v>
      </c>
      <c r="C67" s="39"/>
      <c r="D67" s="39"/>
      <c r="E67" s="39"/>
      <c r="F67" s="39"/>
      <c r="G67" s="39"/>
      <c r="H67" s="39"/>
      <c r="I67" s="70"/>
      <c r="J67" s="41"/>
      <c r="K67" s="41"/>
      <c r="L67" s="41"/>
      <c r="M67" s="41"/>
      <c r="N67" s="41"/>
      <c r="O67" s="41"/>
      <c r="P67" s="41"/>
      <c r="Q67" s="72"/>
      <c r="S67" s="39"/>
      <c r="T67" s="39"/>
    </row>
    <row r="68" spans="1:20" x14ac:dyDescent="0.25">
      <c r="A68" s="39">
        <v>7</v>
      </c>
      <c r="B68" s="39" t="s">
        <v>85</v>
      </c>
      <c r="C68" s="39"/>
      <c r="D68" s="39"/>
      <c r="E68" s="39"/>
      <c r="F68" s="39"/>
      <c r="G68" s="39"/>
      <c r="H68" s="39"/>
      <c r="I68" s="70"/>
      <c r="J68" s="39"/>
      <c r="K68" s="39"/>
      <c r="L68" s="39"/>
      <c r="M68" s="39"/>
      <c r="N68" s="39"/>
      <c r="O68" s="39"/>
      <c r="P68" s="39"/>
      <c r="Q68" s="70"/>
      <c r="S68" s="39"/>
      <c r="T68" s="41"/>
    </row>
    <row r="69" spans="1:20" x14ac:dyDescent="0.25">
      <c r="A69" s="39"/>
      <c r="B69" s="41" t="s">
        <v>86</v>
      </c>
      <c r="C69" s="41"/>
      <c r="D69" s="41"/>
      <c r="E69" s="41"/>
      <c r="F69" s="41"/>
      <c r="G69" s="41"/>
      <c r="H69" s="41"/>
      <c r="I69" s="72"/>
      <c r="J69" s="41"/>
      <c r="K69" s="41"/>
      <c r="L69" s="41"/>
      <c r="M69" s="41"/>
      <c r="N69" s="41"/>
      <c r="O69" s="41"/>
      <c r="P69" s="41"/>
      <c r="Q69" s="72"/>
      <c r="S69" s="39"/>
      <c r="T69" s="39"/>
    </row>
    <row r="70" spans="1:20" x14ac:dyDescent="0.25">
      <c r="A70" s="39">
        <v>8</v>
      </c>
      <c r="B70" s="39" t="s">
        <v>109</v>
      </c>
      <c r="C70" s="39"/>
      <c r="D70" s="39"/>
      <c r="E70" s="39"/>
      <c r="F70" s="39"/>
      <c r="G70" s="39"/>
      <c r="H70" s="39"/>
      <c r="I70" s="70"/>
      <c r="J70" s="39"/>
      <c r="K70" s="39"/>
      <c r="L70" s="39"/>
      <c r="M70" s="39"/>
      <c r="N70" s="39"/>
      <c r="O70" s="39"/>
      <c r="P70" s="39"/>
      <c r="Q70" s="70"/>
      <c r="S70" s="39"/>
      <c r="T70" s="39"/>
    </row>
    <row r="71" spans="1:20" x14ac:dyDescent="0.25">
      <c r="A71" s="39"/>
      <c r="B71" s="41" t="s">
        <v>87</v>
      </c>
      <c r="C71" s="41"/>
      <c r="D71" s="41"/>
      <c r="E71" s="41"/>
      <c r="F71" s="41"/>
      <c r="G71" s="41"/>
      <c r="H71" s="41"/>
      <c r="I71" s="72"/>
      <c r="J71" s="39"/>
      <c r="K71" s="39"/>
      <c r="L71" s="39"/>
      <c r="M71" s="39"/>
      <c r="N71" s="39"/>
      <c r="O71" s="39"/>
      <c r="P71" s="39"/>
      <c r="Q71" s="70"/>
      <c r="S71" s="39"/>
      <c r="T71" s="41"/>
    </row>
    <row r="72" spans="1:20" x14ac:dyDescent="0.25">
      <c r="A72" s="39">
        <v>9</v>
      </c>
      <c r="B72" s="39" t="s">
        <v>110</v>
      </c>
      <c r="C72" s="39"/>
      <c r="D72" s="39"/>
      <c r="E72" s="39"/>
      <c r="F72" s="39"/>
      <c r="G72" s="39"/>
      <c r="H72" s="39"/>
      <c r="I72" s="70"/>
      <c r="J72" s="41"/>
      <c r="K72" s="41"/>
      <c r="L72" s="41"/>
      <c r="M72" s="41"/>
      <c r="N72" s="41"/>
      <c r="O72" s="41"/>
      <c r="P72" s="41"/>
      <c r="Q72" s="72"/>
      <c r="S72" s="39"/>
      <c r="T72" s="39"/>
    </row>
    <row r="73" spans="1:20" x14ac:dyDescent="0.25">
      <c r="A73" s="39">
        <v>10</v>
      </c>
      <c r="B73" s="39" t="s">
        <v>111</v>
      </c>
      <c r="C73" s="39"/>
      <c r="D73" s="39"/>
      <c r="E73" s="39"/>
      <c r="F73" s="39"/>
      <c r="G73" s="39"/>
      <c r="H73" s="39"/>
      <c r="I73" s="70"/>
      <c r="J73" s="39"/>
      <c r="K73" s="39"/>
      <c r="L73" s="39"/>
      <c r="M73" s="39"/>
      <c r="N73" s="39"/>
      <c r="O73" s="39"/>
      <c r="P73" s="39"/>
      <c r="Q73" s="70"/>
      <c r="S73" s="42"/>
      <c r="T73" s="39"/>
    </row>
    <row r="74" spans="1:20" x14ac:dyDescent="0.25">
      <c r="A74" s="39"/>
      <c r="B74" s="41" t="s">
        <v>88</v>
      </c>
      <c r="C74" s="41"/>
      <c r="D74" s="41"/>
      <c r="E74" s="41"/>
      <c r="F74" s="41"/>
      <c r="G74" s="41"/>
      <c r="H74" s="41"/>
      <c r="I74" s="72"/>
      <c r="J74" s="39"/>
      <c r="K74" s="39"/>
      <c r="L74" s="39"/>
      <c r="M74" s="39"/>
      <c r="N74" s="39"/>
      <c r="O74" s="39"/>
      <c r="P74" s="39"/>
      <c r="Q74" s="70"/>
      <c r="S74" s="39"/>
      <c r="T74" s="41"/>
    </row>
    <row r="75" spans="1:20" x14ac:dyDescent="0.25">
      <c r="A75" s="39">
        <v>11</v>
      </c>
      <c r="B75" s="39" t="s">
        <v>112</v>
      </c>
      <c r="C75" s="39"/>
      <c r="D75" s="39"/>
      <c r="E75" s="39"/>
      <c r="F75" s="39"/>
      <c r="G75" s="39"/>
      <c r="H75" s="39"/>
      <c r="I75" s="70"/>
      <c r="J75" s="41"/>
      <c r="K75" s="41"/>
      <c r="L75" s="41"/>
      <c r="M75" s="41"/>
      <c r="N75" s="41"/>
      <c r="O75" s="41"/>
      <c r="P75" s="41"/>
      <c r="Q75" s="72"/>
      <c r="S75" s="42"/>
      <c r="T75" s="39"/>
    </row>
    <row r="76" spans="1:20" x14ac:dyDescent="0.25">
      <c r="A76" s="42">
        <v>12</v>
      </c>
      <c r="B76" s="39" t="s">
        <v>113</v>
      </c>
      <c r="C76" s="39"/>
      <c r="D76" s="39"/>
      <c r="E76" s="39"/>
      <c r="F76" s="39"/>
      <c r="G76" s="39"/>
      <c r="H76" s="39"/>
      <c r="I76" s="70"/>
      <c r="J76" s="39"/>
      <c r="K76" s="39"/>
      <c r="L76" s="39"/>
      <c r="M76" s="39"/>
      <c r="N76" s="39"/>
      <c r="O76" s="39"/>
      <c r="P76" s="39"/>
      <c r="Q76" s="70"/>
      <c r="S76" s="39"/>
      <c r="T76" s="39"/>
    </row>
    <row r="77" spans="1:20" x14ac:dyDescent="0.25">
      <c r="A77" s="39"/>
      <c r="B77" s="41" t="s">
        <v>89</v>
      </c>
      <c r="C77" s="41"/>
      <c r="D77" s="41"/>
      <c r="E77" s="41"/>
      <c r="F77" s="41"/>
      <c r="G77" s="41"/>
      <c r="H77" s="41"/>
      <c r="I77" s="72"/>
      <c r="J77" s="39"/>
      <c r="K77" s="39"/>
      <c r="L77" s="39"/>
      <c r="M77" s="39"/>
      <c r="N77" s="39"/>
      <c r="O77" s="39"/>
      <c r="P77" s="39"/>
      <c r="Q77" s="70"/>
      <c r="S77" s="42"/>
      <c r="T77" s="39"/>
    </row>
    <row r="78" spans="1:20" x14ac:dyDescent="0.25">
      <c r="A78" s="42">
        <v>13</v>
      </c>
      <c r="B78" s="39" t="s">
        <v>114</v>
      </c>
      <c r="C78" s="39"/>
      <c r="D78" s="39"/>
      <c r="E78" s="39"/>
      <c r="F78" s="39"/>
      <c r="G78" s="39"/>
      <c r="H78" s="39"/>
      <c r="I78" s="70"/>
      <c r="J78" s="39"/>
      <c r="K78" s="39"/>
      <c r="L78" s="39"/>
      <c r="M78" s="39"/>
      <c r="N78" s="39"/>
      <c r="O78" s="39"/>
      <c r="P78" s="39"/>
      <c r="Q78" s="70"/>
      <c r="S78" s="39"/>
      <c r="T78" s="41"/>
    </row>
    <row r="79" spans="1:20" x14ac:dyDescent="0.25">
      <c r="A79" s="39">
        <v>14</v>
      </c>
      <c r="B79" s="39" t="s">
        <v>90</v>
      </c>
      <c r="C79" s="39"/>
      <c r="D79" s="39"/>
      <c r="E79" s="39"/>
      <c r="F79" s="39"/>
      <c r="G79" s="39"/>
      <c r="H79" s="39"/>
      <c r="I79" s="70"/>
      <c r="J79" s="41"/>
      <c r="K79" s="41"/>
      <c r="L79" s="41"/>
      <c r="M79" s="41"/>
      <c r="N79" s="41"/>
      <c r="O79" s="41"/>
      <c r="P79" s="41"/>
      <c r="Q79" s="72"/>
      <c r="S79" s="39"/>
      <c r="T79" s="39"/>
    </row>
    <row r="80" spans="1:20" x14ac:dyDescent="0.25">
      <c r="A80" s="42">
        <v>15</v>
      </c>
      <c r="B80" s="39" t="s">
        <v>91</v>
      </c>
      <c r="C80" s="39"/>
      <c r="D80" s="39"/>
      <c r="E80" s="39"/>
      <c r="F80" s="39"/>
      <c r="G80" s="39"/>
      <c r="H80" s="39"/>
      <c r="I80" s="70"/>
      <c r="J80" s="39"/>
      <c r="K80" s="39"/>
      <c r="L80" s="39"/>
      <c r="M80" s="39"/>
      <c r="N80" s="39"/>
      <c r="O80" s="39"/>
      <c r="P80" s="39"/>
      <c r="Q80" s="70"/>
      <c r="S80" s="39"/>
      <c r="T80" s="39"/>
    </row>
    <row r="81" spans="1:20" x14ac:dyDescent="0.25">
      <c r="A81" s="39"/>
      <c r="B81" s="41" t="s">
        <v>92</v>
      </c>
      <c r="C81" s="41"/>
      <c r="D81" s="41"/>
      <c r="E81" s="41"/>
      <c r="F81" s="41"/>
      <c r="G81" s="41"/>
      <c r="H81" s="41"/>
      <c r="I81" s="72"/>
      <c r="J81" s="39"/>
      <c r="K81" s="39"/>
      <c r="L81" s="39"/>
      <c r="M81" s="39"/>
      <c r="N81" s="39"/>
      <c r="O81" s="39"/>
      <c r="P81" s="39"/>
      <c r="Q81" s="70"/>
      <c r="S81" s="39"/>
      <c r="T81" s="41"/>
    </row>
    <row r="82" spans="1:20" x14ac:dyDescent="0.25">
      <c r="A82" s="39">
        <v>16</v>
      </c>
      <c r="B82" s="39" t="s">
        <v>115</v>
      </c>
      <c r="C82" s="39"/>
      <c r="D82" s="39"/>
      <c r="E82" s="39"/>
      <c r="F82" s="39"/>
      <c r="G82" s="39"/>
      <c r="H82" s="39"/>
      <c r="I82" s="70"/>
      <c r="J82" s="41"/>
      <c r="K82" s="41"/>
      <c r="L82" s="41"/>
      <c r="M82" s="41"/>
      <c r="N82" s="41"/>
      <c r="O82" s="41"/>
      <c r="P82" s="41"/>
      <c r="Q82" s="72"/>
      <c r="S82" s="39"/>
      <c r="T82" s="39"/>
    </row>
    <row r="83" spans="1:20" x14ac:dyDescent="0.25">
      <c r="A83" s="39">
        <v>17</v>
      </c>
      <c r="B83" s="39" t="s">
        <v>116</v>
      </c>
      <c r="C83" s="39"/>
      <c r="D83" s="39"/>
      <c r="E83" s="39"/>
      <c r="F83" s="39"/>
      <c r="G83" s="39"/>
      <c r="H83" s="39"/>
      <c r="I83" s="70"/>
      <c r="J83" s="39"/>
      <c r="K83" s="39"/>
      <c r="L83" s="39"/>
      <c r="M83" s="39"/>
      <c r="N83" s="39"/>
      <c r="O83" s="39"/>
      <c r="P83" s="39"/>
      <c r="Q83" s="70"/>
      <c r="S83" s="39"/>
      <c r="T83" s="39"/>
    </row>
    <row r="84" spans="1:20" x14ac:dyDescent="0.25">
      <c r="A84" s="39"/>
      <c r="B84" s="41" t="s">
        <v>93</v>
      </c>
      <c r="C84" s="41"/>
      <c r="D84" s="41"/>
      <c r="E84" s="41"/>
      <c r="F84" s="41"/>
      <c r="G84" s="41"/>
      <c r="H84" s="41"/>
      <c r="I84" s="72"/>
      <c r="J84" s="39"/>
      <c r="K84" s="39"/>
      <c r="L84" s="39"/>
      <c r="M84" s="39"/>
      <c r="N84" s="39"/>
      <c r="O84" s="39"/>
      <c r="P84" s="39"/>
      <c r="Q84" s="70"/>
      <c r="S84" s="39"/>
      <c r="T84" s="41"/>
    </row>
    <row r="85" spans="1:20" x14ac:dyDescent="0.25">
      <c r="A85" s="39">
        <v>18</v>
      </c>
      <c r="B85" s="39" t="s">
        <v>94</v>
      </c>
      <c r="C85" s="39"/>
      <c r="D85" s="39"/>
      <c r="E85" s="39"/>
      <c r="F85" s="39"/>
      <c r="G85" s="39"/>
      <c r="H85" s="39"/>
      <c r="I85" s="70"/>
      <c r="J85" s="41"/>
      <c r="K85" s="41"/>
      <c r="L85" s="41"/>
      <c r="M85" s="41"/>
      <c r="N85" s="41"/>
      <c r="O85" s="41"/>
      <c r="P85" s="41"/>
      <c r="Q85" s="72"/>
      <c r="S85" s="39"/>
      <c r="T85" s="39"/>
    </row>
    <row r="86" spans="1:20" x14ac:dyDescent="0.25">
      <c r="A86" s="39">
        <v>19</v>
      </c>
      <c r="B86" s="39" t="s">
        <v>117</v>
      </c>
      <c r="C86" s="39"/>
      <c r="D86" s="39"/>
      <c r="E86" s="39"/>
      <c r="F86" s="39"/>
      <c r="G86" s="39"/>
      <c r="H86" s="39"/>
      <c r="I86" s="70"/>
      <c r="J86" s="39"/>
      <c r="K86" s="39"/>
      <c r="L86" s="39"/>
      <c r="M86" s="39"/>
      <c r="N86" s="39"/>
      <c r="O86" s="39"/>
      <c r="P86" s="39"/>
      <c r="Q86" s="70"/>
      <c r="S86" s="39"/>
      <c r="T86" s="41"/>
    </row>
    <row r="87" spans="1:20" x14ac:dyDescent="0.25">
      <c r="A87" s="39"/>
      <c r="B87" s="41" t="s">
        <v>95</v>
      </c>
      <c r="C87" s="41"/>
      <c r="D87" s="41"/>
      <c r="E87" s="41"/>
      <c r="F87" s="41"/>
      <c r="G87" s="41"/>
      <c r="H87" s="41"/>
      <c r="I87" s="72"/>
      <c r="J87" s="41"/>
      <c r="K87" s="41"/>
      <c r="L87" s="41"/>
      <c r="M87" s="41"/>
      <c r="N87" s="41"/>
      <c r="O87" s="41"/>
      <c r="P87" s="41"/>
      <c r="Q87" s="72"/>
      <c r="S87" s="39"/>
      <c r="T87" s="39"/>
    </row>
    <row r="88" spans="1:20" x14ac:dyDescent="0.25">
      <c r="A88" s="39">
        <v>20</v>
      </c>
      <c r="B88" s="39" t="s">
        <v>118</v>
      </c>
      <c r="C88" s="39"/>
      <c r="D88" s="39"/>
      <c r="E88" s="39"/>
      <c r="F88" s="39"/>
      <c r="G88" s="39"/>
      <c r="H88" s="39"/>
      <c r="I88" s="70"/>
      <c r="J88" s="39"/>
      <c r="K88" s="39"/>
      <c r="L88" s="39"/>
      <c r="M88" s="39"/>
      <c r="N88" s="39"/>
      <c r="O88" s="39"/>
      <c r="P88" s="39"/>
      <c r="Q88" s="70"/>
      <c r="S88" s="39"/>
      <c r="T88" s="39"/>
    </row>
    <row r="89" spans="1:20" x14ac:dyDescent="0.25">
      <c r="A89" s="39"/>
      <c r="B89" s="41" t="s">
        <v>45</v>
      </c>
      <c r="C89" s="41"/>
      <c r="D89" s="41"/>
      <c r="E89" s="41"/>
      <c r="F89" s="41"/>
      <c r="G89" s="41"/>
      <c r="H89" s="41"/>
      <c r="I89" s="72"/>
      <c r="J89" s="39"/>
      <c r="K89" s="39"/>
      <c r="L89" s="39"/>
      <c r="M89" s="39"/>
      <c r="N89" s="39"/>
      <c r="O89" s="39"/>
      <c r="P89" s="39"/>
      <c r="Q89" s="70"/>
      <c r="S89" s="39"/>
      <c r="T89" s="39"/>
    </row>
    <row r="90" spans="1:20" x14ac:dyDescent="0.25">
      <c r="A90" s="39">
        <v>21</v>
      </c>
      <c r="B90" s="39" t="s">
        <v>119</v>
      </c>
      <c r="C90" s="39"/>
      <c r="D90" s="39"/>
      <c r="E90" s="39"/>
      <c r="F90" s="39"/>
      <c r="G90" s="39"/>
      <c r="H90" s="39"/>
      <c r="I90" s="70"/>
      <c r="J90" s="39"/>
      <c r="K90" s="39"/>
      <c r="L90" s="39"/>
      <c r="M90" s="39"/>
      <c r="N90" s="39"/>
      <c r="O90" s="39"/>
      <c r="P90" s="39"/>
      <c r="Q90" s="70"/>
      <c r="S90" s="39"/>
      <c r="T90" s="41"/>
    </row>
    <row r="91" spans="1:20" x14ac:dyDescent="0.25">
      <c r="A91" s="39">
        <v>22</v>
      </c>
      <c r="B91" s="39" t="s">
        <v>120</v>
      </c>
      <c r="C91" s="39"/>
      <c r="D91" s="39"/>
      <c r="E91" s="39"/>
      <c r="F91" s="39"/>
      <c r="G91" s="39"/>
      <c r="H91" s="39"/>
      <c r="I91" s="70"/>
      <c r="J91" s="41"/>
      <c r="K91" s="41"/>
      <c r="L91" s="41"/>
      <c r="M91" s="41"/>
      <c r="N91" s="41"/>
      <c r="O91" s="41"/>
      <c r="P91" s="41"/>
      <c r="Q91" s="72"/>
      <c r="S91" s="39"/>
      <c r="T91" s="39"/>
    </row>
    <row r="92" spans="1:20" x14ac:dyDescent="0.25">
      <c r="A92" s="39">
        <v>23</v>
      </c>
      <c r="B92" s="39" t="s">
        <v>96</v>
      </c>
      <c r="C92" s="39"/>
      <c r="D92" s="39"/>
      <c r="E92" s="39"/>
      <c r="F92" s="39"/>
      <c r="G92" s="39"/>
      <c r="H92" s="39"/>
      <c r="I92" s="70"/>
      <c r="J92" s="39"/>
      <c r="K92" s="39"/>
      <c r="L92" s="39"/>
      <c r="M92" s="39"/>
      <c r="N92" s="39"/>
      <c r="O92" s="39"/>
      <c r="P92" s="39"/>
      <c r="Q92" s="70"/>
      <c r="S92" s="39"/>
      <c r="T92" s="39"/>
    </row>
    <row r="93" spans="1:20" x14ac:dyDescent="0.25">
      <c r="A93" s="39"/>
      <c r="B93" s="41" t="s">
        <v>46</v>
      </c>
      <c r="C93" s="41"/>
      <c r="D93" s="41"/>
      <c r="E93" s="41"/>
      <c r="F93" s="41"/>
      <c r="G93" s="41"/>
      <c r="H93" s="41"/>
      <c r="I93" s="72"/>
      <c r="J93" s="39"/>
      <c r="K93" s="39"/>
      <c r="L93" s="39"/>
      <c r="M93" s="39"/>
      <c r="N93" s="39"/>
      <c r="O93" s="39"/>
      <c r="P93" s="39"/>
      <c r="Q93" s="70"/>
      <c r="S93" s="39"/>
      <c r="T93" s="39"/>
    </row>
    <row r="94" spans="1:20" x14ac:dyDescent="0.25">
      <c r="A94" s="39">
        <v>24</v>
      </c>
      <c r="B94" s="39" t="s">
        <v>121</v>
      </c>
      <c r="C94" s="39"/>
      <c r="D94" s="39"/>
      <c r="E94" s="39"/>
      <c r="F94" s="39"/>
      <c r="G94" s="39"/>
      <c r="H94" s="39"/>
      <c r="I94" s="70"/>
      <c r="J94" s="39"/>
      <c r="K94" s="39"/>
      <c r="L94" s="39"/>
      <c r="M94" s="39"/>
      <c r="N94" s="39"/>
      <c r="O94" s="39"/>
      <c r="P94" s="39"/>
      <c r="Q94" s="70"/>
      <c r="S94" s="39"/>
      <c r="T94" s="41"/>
    </row>
    <row r="95" spans="1:20" x14ac:dyDescent="0.25">
      <c r="A95" s="39">
        <v>25</v>
      </c>
      <c r="B95" s="39" t="s">
        <v>122</v>
      </c>
      <c r="C95" s="39"/>
      <c r="D95" s="39"/>
      <c r="E95" s="39"/>
      <c r="F95" s="39"/>
      <c r="G95" s="39"/>
      <c r="H95" s="39"/>
      <c r="I95" s="70"/>
      <c r="J95" s="41"/>
      <c r="K95" s="41"/>
      <c r="L95" s="41"/>
      <c r="M95" s="41"/>
      <c r="N95" s="41"/>
      <c r="O95" s="41"/>
      <c r="P95" s="41"/>
      <c r="Q95" s="72"/>
      <c r="S95" s="39"/>
      <c r="T95" s="39"/>
    </row>
    <row r="96" spans="1:20" x14ac:dyDescent="0.25">
      <c r="A96" s="39">
        <v>38</v>
      </c>
      <c r="B96" s="39" t="s">
        <v>97</v>
      </c>
      <c r="C96" s="39"/>
      <c r="D96" s="39"/>
      <c r="E96" s="39"/>
      <c r="F96" s="39"/>
      <c r="G96" s="39"/>
      <c r="H96" s="39"/>
      <c r="I96" s="70"/>
      <c r="J96" s="39"/>
      <c r="K96" s="39"/>
      <c r="L96" s="39"/>
      <c r="M96" s="39"/>
      <c r="N96" s="39"/>
      <c r="O96" s="39"/>
      <c r="P96" s="39"/>
      <c r="Q96" s="70"/>
      <c r="S96" s="39"/>
      <c r="T96" s="39"/>
    </row>
    <row r="97" spans="1:20" x14ac:dyDescent="0.25">
      <c r="A97" s="39"/>
      <c r="B97" s="41" t="s">
        <v>98</v>
      </c>
      <c r="C97" s="41"/>
      <c r="D97" s="41"/>
      <c r="E97" s="41"/>
      <c r="F97" s="41"/>
      <c r="G97" s="41"/>
      <c r="H97" s="41"/>
      <c r="I97" s="72"/>
      <c r="J97" s="39"/>
      <c r="K97" s="39"/>
      <c r="L97" s="39"/>
      <c r="M97" s="39"/>
      <c r="N97" s="39"/>
      <c r="O97" s="39"/>
      <c r="P97" s="39"/>
      <c r="Q97" s="70"/>
      <c r="S97" s="39"/>
      <c r="T97" s="39"/>
    </row>
    <row r="98" spans="1:20" x14ac:dyDescent="0.25">
      <c r="A98" s="39">
        <v>26</v>
      </c>
      <c r="B98" s="39" t="s">
        <v>123</v>
      </c>
      <c r="C98" s="39"/>
      <c r="D98" s="39"/>
      <c r="E98" s="39"/>
      <c r="F98" s="39"/>
      <c r="G98" s="39"/>
      <c r="H98" s="39"/>
      <c r="I98" s="70"/>
      <c r="J98" s="39"/>
      <c r="K98" s="39"/>
      <c r="L98" s="39"/>
      <c r="M98" s="39"/>
      <c r="N98" s="39"/>
      <c r="O98" s="39"/>
      <c r="P98" s="39"/>
      <c r="Q98" s="70"/>
      <c r="S98" s="39"/>
      <c r="T98" s="39"/>
    </row>
    <row r="99" spans="1:20" x14ac:dyDescent="0.25">
      <c r="A99" s="39">
        <v>27</v>
      </c>
      <c r="B99" s="39" t="s">
        <v>124</v>
      </c>
      <c r="C99" s="39"/>
      <c r="D99" s="39"/>
      <c r="E99" s="39"/>
      <c r="F99" s="39"/>
      <c r="G99" s="39"/>
      <c r="H99" s="39"/>
      <c r="I99" s="70"/>
      <c r="J99" s="39"/>
      <c r="K99" s="39"/>
      <c r="L99" s="39"/>
      <c r="M99" s="39"/>
      <c r="N99" s="39"/>
      <c r="O99" s="39"/>
      <c r="P99" s="39"/>
      <c r="Q99" s="70"/>
      <c r="S99" s="39"/>
      <c r="T99" s="41"/>
    </row>
    <row r="100" spans="1:20" x14ac:dyDescent="0.25">
      <c r="A100" s="39">
        <v>28</v>
      </c>
      <c r="B100" s="39" t="s">
        <v>125</v>
      </c>
      <c r="C100" s="39"/>
      <c r="D100" s="39"/>
      <c r="E100" s="39"/>
      <c r="F100" s="39"/>
      <c r="G100" s="39"/>
      <c r="H100" s="39"/>
      <c r="I100" s="70"/>
      <c r="J100" s="41"/>
      <c r="K100" s="41"/>
      <c r="L100" s="41"/>
      <c r="M100" s="41"/>
      <c r="N100" s="41"/>
      <c r="O100" s="41"/>
      <c r="P100" s="41"/>
      <c r="Q100" s="72"/>
      <c r="S100" s="39"/>
      <c r="T100" s="39"/>
    </row>
    <row r="101" spans="1:20" x14ac:dyDescent="0.25">
      <c r="A101" s="39">
        <v>29</v>
      </c>
      <c r="B101" s="39" t="s">
        <v>126</v>
      </c>
      <c r="C101" s="39"/>
      <c r="D101" s="39"/>
      <c r="E101" s="39"/>
      <c r="F101" s="39"/>
      <c r="G101" s="39"/>
      <c r="H101" s="39"/>
      <c r="I101" s="70"/>
      <c r="J101" s="39"/>
      <c r="K101" s="39"/>
      <c r="L101" s="39"/>
      <c r="M101" s="39"/>
      <c r="N101" s="39"/>
      <c r="O101" s="39"/>
      <c r="P101" s="39"/>
      <c r="Q101" s="70"/>
      <c r="S101" s="39"/>
      <c r="T101" s="39"/>
    </row>
    <row r="102" spans="1:20" x14ac:dyDescent="0.25">
      <c r="A102" s="39"/>
      <c r="B102" s="41" t="s">
        <v>48</v>
      </c>
      <c r="C102" s="41"/>
      <c r="D102" s="41"/>
      <c r="E102" s="41"/>
      <c r="F102" s="41"/>
      <c r="G102" s="41"/>
      <c r="H102" s="41"/>
      <c r="I102" s="72"/>
      <c r="J102" s="39"/>
      <c r="K102" s="39"/>
      <c r="L102" s="39"/>
      <c r="M102" s="39"/>
      <c r="N102" s="39"/>
      <c r="O102" s="39"/>
      <c r="P102" s="39"/>
      <c r="Q102" s="70"/>
      <c r="S102" s="39"/>
      <c r="T102" s="41"/>
    </row>
    <row r="103" spans="1:20" x14ac:dyDescent="0.25">
      <c r="A103" s="39">
        <v>30</v>
      </c>
      <c r="B103" s="39" t="s">
        <v>127</v>
      </c>
      <c r="C103" s="39"/>
      <c r="D103" s="39"/>
      <c r="E103" s="39"/>
      <c r="F103" s="39"/>
      <c r="G103" s="39"/>
      <c r="H103" s="39"/>
      <c r="I103" s="70"/>
      <c r="J103" s="41"/>
      <c r="K103" s="41"/>
      <c r="L103" s="41"/>
      <c r="M103" s="41"/>
      <c r="N103" s="41"/>
      <c r="O103" s="41"/>
      <c r="P103" s="41"/>
      <c r="Q103" s="72"/>
      <c r="S103" s="39"/>
      <c r="T103" s="39"/>
    </row>
    <row r="104" spans="1:20" x14ac:dyDescent="0.25">
      <c r="A104" s="39">
        <v>31</v>
      </c>
      <c r="B104" s="39" t="s">
        <v>128</v>
      </c>
      <c r="C104" s="39"/>
      <c r="D104" s="39"/>
      <c r="E104" s="39"/>
      <c r="F104" s="39"/>
      <c r="G104" s="39"/>
      <c r="H104" s="39"/>
      <c r="I104" s="70"/>
      <c r="J104" s="39"/>
      <c r="K104" s="39"/>
      <c r="L104" s="39"/>
      <c r="M104" s="39"/>
      <c r="N104" s="39"/>
      <c r="O104" s="39"/>
      <c r="P104" s="39"/>
      <c r="Q104" s="70"/>
      <c r="S104" s="39"/>
      <c r="T104" s="39"/>
    </row>
    <row r="105" spans="1:20" x14ac:dyDescent="0.25">
      <c r="A105" s="39"/>
      <c r="B105" s="41" t="s">
        <v>99</v>
      </c>
      <c r="C105" s="41"/>
      <c r="D105" s="41"/>
      <c r="E105" s="41"/>
      <c r="F105" s="41"/>
      <c r="G105" s="41"/>
      <c r="H105" s="41"/>
      <c r="I105" s="72"/>
      <c r="J105" s="39"/>
      <c r="K105" s="39"/>
      <c r="L105" s="39"/>
      <c r="M105" s="39"/>
      <c r="N105" s="39"/>
      <c r="O105" s="39"/>
      <c r="P105" s="39"/>
      <c r="Q105" s="70"/>
      <c r="S105" s="39"/>
      <c r="T105" s="39"/>
    </row>
    <row r="106" spans="1:20" x14ac:dyDescent="0.25">
      <c r="A106" s="39">
        <v>32</v>
      </c>
      <c r="B106" s="39" t="s">
        <v>129</v>
      </c>
      <c r="C106" s="39"/>
      <c r="D106" s="39"/>
      <c r="E106" s="39"/>
      <c r="F106" s="39"/>
      <c r="G106" s="39"/>
      <c r="H106" s="39"/>
      <c r="I106" s="70"/>
      <c r="J106" s="39"/>
      <c r="K106" s="39"/>
      <c r="L106" s="39"/>
      <c r="M106" s="39"/>
      <c r="N106" s="39"/>
      <c r="O106" s="39"/>
      <c r="P106" s="39"/>
      <c r="Q106" s="70"/>
      <c r="S106" s="39"/>
      <c r="T106" s="41"/>
    </row>
    <row r="107" spans="1:20" x14ac:dyDescent="0.25">
      <c r="A107" s="39">
        <v>33</v>
      </c>
      <c r="B107" s="39" t="s">
        <v>130</v>
      </c>
      <c r="C107" s="39"/>
      <c r="D107" s="39"/>
      <c r="E107" s="39"/>
      <c r="F107" s="39"/>
      <c r="G107" s="39"/>
      <c r="H107" s="39"/>
      <c r="I107" s="70"/>
      <c r="J107" s="41"/>
      <c r="K107" s="41"/>
      <c r="L107" s="41"/>
      <c r="M107" s="41"/>
      <c r="N107" s="41"/>
      <c r="O107" s="41"/>
      <c r="P107" s="41"/>
      <c r="Q107" s="72"/>
      <c r="S107" s="39"/>
      <c r="T107" s="39"/>
    </row>
    <row r="108" spans="1:20" x14ac:dyDescent="0.25">
      <c r="A108" s="39">
        <v>34</v>
      </c>
      <c r="B108" s="39" t="s">
        <v>100</v>
      </c>
      <c r="C108" s="39"/>
      <c r="D108" s="39"/>
      <c r="E108" s="39"/>
      <c r="F108" s="39"/>
      <c r="G108" s="39"/>
      <c r="H108" s="39"/>
      <c r="I108" s="70"/>
      <c r="J108" s="39"/>
      <c r="K108" s="39"/>
      <c r="L108" s="39"/>
      <c r="M108" s="39"/>
      <c r="N108" s="39"/>
      <c r="O108" s="39"/>
      <c r="P108" s="39"/>
      <c r="Q108" s="70"/>
      <c r="S108" s="42"/>
      <c r="T108" s="39"/>
    </row>
    <row r="109" spans="1:20" x14ac:dyDescent="0.25">
      <c r="A109" s="39"/>
      <c r="B109" s="41" t="s">
        <v>50</v>
      </c>
      <c r="C109" s="41"/>
      <c r="D109" s="41"/>
      <c r="E109" s="41"/>
      <c r="F109" s="41"/>
      <c r="G109" s="41"/>
      <c r="H109" s="41"/>
      <c r="I109" s="72"/>
      <c r="J109" s="39"/>
      <c r="K109" s="39"/>
      <c r="L109" s="39"/>
      <c r="M109" s="39"/>
      <c r="N109" s="39"/>
      <c r="O109" s="39"/>
      <c r="P109" s="39"/>
      <c r="Q109" s="70"/>
    </row>
    <row r="110" spans="1:20" x14ac:dyDescent="0.25">
      <c r="A110" s="39">
        <v>35</v>
      </c>
      <c r="B110" s="39" t="s">
        <v>101</v>
      </c>
      <c r="C110" s="39"/>
      <c r="D110" s="39"/>
      <c r="E110" s="39"/>
      <c r="F110" s="39"/>
      <c r="G110" s="39"/>
      <c r="H110" s="39"/>
      <c r="I110" s="70"/>
    </row>
    <row r="111" spans="1:20" x14ac:dyDescent="0.25">
      <c r="A111" s="42">
        <v>36</v>
      </c>
      <c r="B111" s="39" t="s">
        <v>102</v>
      </c>
      <c r="C111" s="39"/>
      <c r="D111" s="39"/>
      <c r="E111" s="39"/>
      <c r="F111" s="39"/>
      <c r="G111" s="39"/>
      <c r="H111" s="39"/>
      <c r="I111" s="70"/>
    </row>
  </sheetData>
  <mergeCells count="8">
    <mergeCell ref="B5:G5"/>
    <mergeCell ref="J5:O5"/>
    <mergeCell ref="R5:W5"/>
    <mergeCell ref="Y5:AD5"/>
    <mergeCell ref="B6:G6"/>
    <mergeCell ref="J6:O6"/>
    <mergeCell ref="R6:W6"/>
    <mergeCell ref="Y6:AD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6AAED-4D27-47C9-B759-EFB6481F90C6}">
  <dimension ref="A1:D103"/>
  <sheetViews>
    <sheetView topLeftCell="A59" workbookViewId="0">
      <selection activeCell="C58" sqref="C58"/>
    </sheetView>
  </sheetViews>
  <sheetFormatPr defaultRowHeight="15" x14ac:dyDescent="0.25"/>
  <cols>
    <col min="1" max="1" width="14.5703125" customWidth="1"/>
    <col min="2" max="2" width="60.140625" customWidth="1"/>
    <col min="3" max="3" width="58.7109375" customWidth="1"/>
    <col min="4" max="4" width="24.5703125" customWidth="1"/>
    <col min="7" max="7" width="49.140625" customWidth="1"/>
    <col min="8" max="8" width="42" customWidth="1"/>
  </cols>
  <sheetData>
    <row r="1" spans="1:4" ht="18.75" x14ac:dyDescent="0.3">
      <c r="B1" s="95" t="s">
        <v>75</v>
      </c>
      <c r="C1" s="96"/>
    </row>
    <row r="2" spans="1:4" ht="18.75" x14ac:dyDescent="0.3">
      <c r="A2" s="97"/>
      <c r="B2" s="98" t="s">
        <v>438</v>
      </c>
      <c r="C2" s="98" t="s">
        <v>439</v>
      </c>
      <c r="D2" s="41" t="s">
        <v>932</v>
      </c>
    </row>
    <row r="3" spans="1:4" ht="31.5" x14ac:dyDescent="0.3">
      <c r="A3" s="99" t="s">
        <v>440</v>
      </c>
      <c r="B3" s="100" t="s">
        <v>441</v>
      </c>
      <c r="C3" s="101" t="s">
        <v>442</v>
      </c>
      <c r="D3" s="96" t="s">
        <v>939</v>
      </c>
    </row>
    <row r="4" spans="1:4" ht="30" x14ac:dyDescent="0.25">
      <c r="B4" s="96" t="s">
        <v>443</v>
      </c>
      <c r="C4" s="102" t="s">
        <v>444</v>
      </c>
      <c r="D4" t="s">
        <v>934</v>
      </c>
    </row>
    <row r="5" spans="1:4" ht="30" x14ac:dyDescent="0.25">
      <c r="B5" s="96" t="s">
        <v>445</v>
      </c>
      <c r="C5" s="96" t="s">
        <v>446</v>
      </c>
      <c r="D5" t="s">
        <v>934</v>
      </c>
    </row>
    <row r="6" spans="1:4" ht="45" x14ac:dyDescent="0.25">
      <c r="B6" s="96" t="s">
        <v>447</v>
      </c>
      <c r="C6" s="96" t="s">
        <v>448</v>
      </c>
      <c r="D6" t="s">
        <v>934</v>
      </c>
    </row>
    <row r="7" spans="1:4" ht="47.25" x14ac:dyDescent="0.25">
      <c r="B7" s="96" t="s">
        <v>449</v>
      </c>
      <c r="C7" s="101" t="s">
        <v>450</v>
      </c>
      <c r="D7" t="s">
        <v>934</v>
      </c>
    </row>
    <row r="8" spans="1:4" ht="30" x14ac:dyDescent="0.25">
      <c r="B8" s="96" t="s">
        <v>451</v>
      </c>
      <c r="C8" s="102" t="s">
        <v>452</v>
      </c>
      <c r="D8" t="s">
        <v>934</v>
      </c>
    </row>
    <row r="9" spans="1:4" ht="30" x14ac:dyDescent="0.25">
      <c r="B9" s="96" t="s">
        <v>453</v>
      </c>
      <c r="C9" s="102" t="s">
        <v>454</v>
      </c>
      <c r="D9" t="s">
        <v>936</v>
      </c>
    </row>
    <row r="10" spans="1:4" ht="30" x14ac:dyDescent="0.25">
      <c r="B10" s="96" t="s">
        <v>455</v>
      </c>
      <c r="C10" s="96" t="s">
        <v>456</v>
      </c>
      <c r="D10" t="s">
        <v>934</v>
      </c>
    </row>
    <row r="11" spans="1:4" ht="45" x14ac:dyDescent="0.25">
      <c r="B11" s="96" t="s">
        <v>457</v>
      </c>
      <c r="C11" s="96" t="s">
        <v>458</v>
      </c>
      <c r="D11" t="s">
        <v>934</v>
      </c>
    </row>
    <row r="12" spans="1:4" ht="60" x14ac:dyDescent="0.25">
      <c r="B12" s="96" t="s">
        <v>459</v>
      </c>
      <c r="C12" s="96" t="s">
        <v>460</v>
      </c>
      <c r="D12" t="s">
        <v>934</v>
      </c>
    </row>
    <row r="13" spans="1:4" ht="30" x14ac:dyDescent="0.25">
      <c r="B13" s="96" t="s">
        <v>461</v>
      </c>
      <c r="C13" s="96" t="s">
        <v>462</v>
      </c>
      <c r="D13" t="s">
        <v>934</v>
      </c>
    </row>
    <row r="14" spans="1:4" ht="30" x14ac:dyDescent="0.25">
      <c r="B14" s="96" t="s">
        <v>463</v>
      </c>
      <c r="C14" s="96" t="s">
        <v>464</v>
      </c>
      <c r="D14" t="s">
        <v>934</v>
      </c>
    </row>
    <row r="16" spans="1:4" ht="45" x14ac:dyDescent="0.25">
      <c r="B16" s="96" t="s">
        <v>465</v>
      </c>
      <c r="C16" s="96" t="s">
        <v>466</v>
      </c>
      <c r="D16" t="s">
        <v>934</v>
      </c>
    </row>
    <row r="17" spans="1:4" x14ac:dyDescent="0.25">
      <c r="B17" s="96"/>
      <c r="C17" s="96"/>
    </row>
    <row r="18" spans="1:4" ht="18.75" x14ac:dyDescent="0.3">
      <c r="B18" s="95" t="s">
        <v>76</v>
      </c>
      <c r="C18" s="96"/>
    </row>
    <row r="19" spans="1:4" ht="18.75" x14ac:dyDescent="0.3">
      <c r="A19" s="103" t="s">
        <v>467</v>
      </c>
      <c r="B19" s="96" t="s">
        <v>468</v>
      </c>
      <c r="C19" s="96" t="s">
        <v>469</v>
      </c>
      <c r="D19" s="96" t="s">
        <v>939</v>
      </c>
    </row>
    <row r="20" spans="1:4" x14ac:dyDescent="0.25">
      <c r="B20" s="96" t="s">
        <v>470</v>
      </c>
      <c r="C20" s="96" t="s">
        <v>471</v>
      </c>
      <c r="D20" t="s">
        <v>934</v>
      </c>
    </row>
    <row r="21" spans="1:4" ht="31.5" x14ac:dyDescent="0.25">
      <c r="B21" s="96" t="s">
        <v>472</v>
      </c>
      <c r="C21" s="104" t="s">
        <v>473</v>
      </c>
      <c r="D21" t="s">
        <v>934</v>
      </c>
    </row>
    <row r="22" spans="1:4" ht="30" x14ac:dyDescent="0.25">
      <c r="B22" s="96" t="s">
        <v>474</v>
      </c>
      <c r="C22" s="96" t="s">
        <v>475</v>
      </c>
      <c r="D22" t="s">
        <v>934</v>
      </c>
    </row>
    <row r="23" spans="1:4" ht="30" x14ac:dyDescent="0.25">
      <c r="B23" s="96" t="s">
        <v>476</v>
      </c>
      <c r="C23" s="96" t="s">
        <v>477</v>
      </c>
      <c r="D23" t="s">
        <v>934</v>
      </c>
    </row>
    <row r="24" spans="1:4" ht="45" x14ac:dyDescent="0.25">
      <c r="B24" s="96" t="s">
        <v>478</v>
      </c>
      <c r="C24" s="96" t="s">
        <v>479</v>
      </c>
      <c r="D24" t="s">
        <v>934</v>
      </c>
    </row>
    <row r="25" spans="1:4" ht="30" x14ac:dyDescent="0.25">
      <c r="B25" s="96" t="s">
        <v>480</v>
      </c>
      <c r="C25" s="96" t="s">
        <v>481</v>
      </c>
      <c r="D25" t="s">
        <v>934</v>
      </c>
    </row>
    <row r="26" spans="1:4" ht="45" x14ac:dyDescent="0.25">
      <c r="B26" s="96" t="s">
        <v>482</v>
      </c>
      <c r="C26" t="s">
        <v>483</v>
      </c>
      <c r="D26" t="s">
        <v>938</v>
      </c>
    </row>
    <row r="27" spans="1:4" x14ac:dyDescent="0.25">
      <c r="B27" s="96"/>
      <c r="C27" s="96"/>
    </row>
    <row r="28" spans="1:4" ht="18.75" x14ac:dyDescent="0.3">
      <c r="A28" s="105" t="s">
        <v>484</v>
      </c>
      <c r="B28" s="96" t="s">
        <v>485</v>
      </c>
      <c r="C28" s="96" t="s">
        <v>486</v>
      </c>
      <c r="D28" t="s">
        <v>934</v>
      </c>
    </row>
    <row r="29" spans="1:4" x14ac:dyDescent="0.25">
      <c r="B29" s="96" t="s">
        <v>487</v>
      </c>
      <c r="C29" s="96" t="s">
        <v>488</v>
      </c>
      <c r="D29" t="s">
        <v>934</v>
      </c>
    </row>
    <row r="30" spans="1:4" ht="30" x14ac:dyDescent="0.25">
      <c r="B30" s="96" t="s">
        <v>489</v>
      </c>
      <c r="C30" s="96" t="s">
        <v>490</v>
      </c>
      <c r="D30" t="s">
        <v>934</v>
      </c>
    </row>
    <row r="31" spans="1:4" x14ac:dyDescent="0.25">
      <c r="B31" s="96" t="s">
        <v>491</v>
      </c>
      <c r="C31" s="96" t="s">
        <v>492</v>
      </c>
      <c r="D31" t="s">
        <v>934</v>
      </c>
    </row>
    <row r="32" spans="1:4" ht="30" x14ac:dyDescent="0.25">
      <c r="B32" s="96" t="s">
        <v>493</v>
      </c>
      <c r="C32" s="106" t="s">
        <v>494</v>
      </c>
      <c r="D32" t="s">
        <v>934</v>
      </c>
    </row>
    <row r="33" spans="1:4" ht="30" x14ac:dyDescent="0.25">
      <c r="B33" s="96" t="s">
        <v>495</v>
      </c>
      <c r="C33" s="96" t="s">
        <v>496</v>
      </c>
      <c r="D33" t="s">
        <v>938</v>
      </c>
    </row>
    <row r="34" spans="1:4" x14ac:dyDescent="0.25">
      <c r="B34" s="96"/>
      <c r="C34" s="96"/>
    </row>
    <row r="35" spans="1:4" ht="18.75" x14ac:dyDescent="0.3">
      <c r="B35" s="95" t="s">
        <v>77</v>
      </c>
      <c r="C35" s="96"/>
    </row>
    <row r="36" spans="1:4" ht="30.75" x14ac:dyDescent="0.3">
      <c r="A36" s="107" t="s">
        <v>497</v>
      </c>
      <c r="B36" s="96" t="s">
        <v>498</v>
      </c>
      <c r="C36" s="96" t="s">
        <v>499</v>
      </c>
      <c r="D36" t="s">
        <v>934</v>
      </c>
    </row>
    <row r="37" spans="1:4" ht="45" x14ac:dyDescent="0.25">
      <c r="B37" s="96" t="s">
        <v>500</v>
      </c>
      <c r="C37" s="104" t="s">
        <v>501</v>
      </c>
      <c r="D37" t="s">
        <v>934</v>
      </c>
    </row>
    <row r="38" spans="1:4" ht="30" x14ac:dyDescent="0.25">
      <c r="B38" s="96" t="s">
        <v>502</v>
      </c>
      <c r="C38" s="96" t="s">
        <v>503</v>
      </c>
      <c r="D38" t="s">
        <v>934</v>
      </c>
    </row>
    <row r="39" spans="1:4" ht="30" x14ac:dyDescent="0.25">
      <c r="B39" s="96" t="s">
        <v>504</v>
      </c>
      <c r="C39" s="106" t="s">
        <v>505</v>
      </c>
      <c r="D39" t="s">
        <v>934</v>
      </c>
    </row>
    <row r="40" spans="1:4" ht="45" x14ac:dyDescent="0.25">
      <c r="B40" s="96" t="s">
        <v>506</v>
      </c>
      <c r="C40" s="104" t="s">
        <v>507</v>
      </c>
      <c r="D40" t="s">
        <v>934</v>
      </c>
    </row>
    <row r="41" spans="1:4" ht="45" x14ac:dyDescent="0.25">
      <c r="B41" s="96" t="s">
        <v>508</v>
      </c>
      <c r="C41" s="96" t="s">
        <v>509</v>
      </c>
      <c r="D41" t="s">
        <v>934</v>
      </c>
    </row>
    <row r="42" spans="1:4" ht="30" x14ac:dyDescent="0.25">
      <c r="B42" s="96" t="s">
        <v>510</v>
      </c>
      <c r="C42" s="96" t="s">
        <v>511</v>
      </c>
      <c r="D42" t="s">
        <v>934</v>
      </c>
    </row>
    <row r="43" spans="1:4" ht="30" x14ac:dyDescent="0.25">
      <c r="B43" s="96" t="s">
        <v>512</v>
      </c>
      <c r="C43" s="96" t="s">
        <v>513</v>
      </c>
      <c r="D43" t="s">
        <v>935</v>
      </c>
    </row>
    <row r="44" spans="1:4" ht="47.25" x14ac:dyDescent="0.25">
      <c r="B44" s="96" t="s">
        <v>514</v>
      </c>
      <c r="C44" s="104" t="s">
        <v>515</v>
      </c>
      <c r="D44" t="s">
        <v>934</v>
      </c>
    </row>
    <row r="45" spans="1:4" ht="45" x14ac:dyDescent="0.25">
      <c r="B45" s="96" t="s">
        <v>516</v>
      </c>
      <c r="C45" s="108" t="s">
        <v>517</v>
      </c>
      <c r="D45" t="s">
        <v>934</v>
      </c>
    </row>
    <row r="46" spans="1:4" ht="15.75" x14ac:dyDescent="0.25">
      <c r="B46" t="s">
        <v>518</v>
      </c>
      <c r="C46" s="106" t="s">
        <v>519</v>
      </c>
      <c r="D46" t="s">
        <v>934</v>
      </c>
    </row>
    <row r="47" spans="1:4" ht="30" x14ac:dyDescent="0.25">
      <c r="B47" s="96" t="s">
        <v>520</v>
      </c>
      <c r="C47" s="96" t="s">
        <v>521</v>
      </c>
      <c r="D47" t="s">
        <v>934</v>
      </c>
    </row>
    <row r="48" spans="1:4" ht="30" x14ac:dyDescent="0.25">
      <c r="B48" s="96" t="s">
        <v>522</v>
      </c>
      <c r="C48" s="96" t="s">
        <v>523</v>
      </c>
      <c r="D48" t="s">
        <v>934</v>
      </c>
    </row>
    <row r="49" spans="1:4" x14ac:dyDescent="0.25">
      <c r="B49" s="96"/>
      <c r="C49" s="96"/>
    </row>
    <row r="50" spans="1:4" x14ac:dyDescent="0.25">
      <c r="C50" s="96"/>
    </row>
    <row r="51" spans="1:4" ht="18.75" x14ac:dyDescent="0.3">
      <c r="B51" s="95" t="s">
        <v>78</v>
      </c>
      <c r="C51" s="96"/>
    </row>
    <row r="52" spans="1:4" ht="18.75" x14ac:dyDescent="0.3">
      <c r="A52" s="109" t="s">
        <v>524</v>
      </c>
      <c r="B52" t="s">
        <v>635</v>
      </c>
      <c r="C52" t="s">
        <v>636</v>
      </c>
      <c r="D52" t="s">
        <v>935</v>
      </c>
    </row>
    <row r="53" spans="1:4" ht="30" x14ac:dyDescent="0.25">
      <c r="B53" s="96" t="s">
        <v>539</v>
      </c>
      <c r="C53" s="96" t="s">
        <v>540</v>
      </c>
      <c r="D53" t="s">
        <v>934</v>
      </c>
    </row>
    <row r="54" spans="1:4" x14ac:dyDescent="0.25">
      <c r="B54" s="96" t="s">
        <v>535</v>
      </c>
      <c r="C54" s="96" t="s">
        <v>536</v>
      </c>
      <c r="D54" t="s">
        <v>934</v>
      </c>
    </row>
    <row r="55" spans="1:4" ht="30" x14ac:dyDescent="0.25">
      <c r="B55" s="96" t="s">
        <v>529</v>
      </c>
      <c r="C55" s="96" t="s">
        <v>530</v>
      </c>
      <c r="D55" t="s">
        <v>934</v>
      </c>
    </row>
    <row r="56" spans="1:4" ht="45" x14ac:dyDescent="0.25">
      <c r="B56" s="96" t="s">
        <v>543</v>
      </c>
      <c r="C56" s="96" t="s">
        <v>544</v>
      </c>
      <c r="D56" t="s">
        <v>934</v>
      </c>
    </row>
    <row r="57" spans="1:4" ht="45" x14ac:dyDescent="0.25">
      <c r="B57" s="96" t="s">
        <v>525</v>
      </c>
      <c r="C57" s="96" t="s">
        <v>526</v>
      </c>
      <c r="D57" t="s">
        <v>934</v>
      </c>
    </row>
    <row r="58" spans="1:4" ht="30" x14ac:dyDescent="0.25">
      <c r="B58" s="96" t="s">
        <v>1086</v>
      </c>
      <c r="C58" s="96" t="s">
        <v>634</v>
      </c>
      <c r="D58" t="s">
        <v>934</v>
      </c>
    </row>
    <row r="59" spans="1:4" ht="45" x14ac:dyDescent="0.25">
      <c r="B59" s="96" t="s">
        <v>641</v>
      </c>
      <c r="C59" s="96" t="s">
        <v>642</v>
      </c>
      <c r="D59" t="s">
        <v>934</v>
      </c>
    </row>
    <row r="60" spans="1:4" ht="45" x14ac:dyDescent="0.25">
      <c r="B60" s="96" t="s">
        <v>639</v>
      </c>
      <c r="C60" s="96" t="s">
        <v>640</v>
      </c>
      <c r="D60" t="s">
        <v>934</v>
      </c>
    </row>
    <row r="61" spans="1:4" ht="45" x14ac:dyDescent="0.25">
      <c r="B61" s="96" t="s">
        <v>531</v>
      </c>
      <c r="C61" s="96" t="s">
        <v>532</v>
      </c>
      <c r="D61" t="s">
        <v>934</v>
      </c>
    </row>
    <row r="62" spans="1:4" ht="45" x14ac:dyDescent="0.25">
      <c r="B62" s="96" t="s">
        <v>527</v>
      </c>
      <c r="C62" s="96" t="s">
        <v>528</v>
      </c>
      <c r="D62" t="s">
        <v>934</v>
      </c>
    </row>
    <row r="63" spans="1:4" ht="33" x14ac:dyDescent="0.25">
      <c r="B63" s="96" t="s">
        <v>537</v>
      </c>
      <c r="C63" s="96" t="s">
        <v>538</v>
      </c>
      <c r="D63" t="s">
        <v>934</v>
      </c>
    </row>
    <row r="65" spans="1:4" x14ac:dyDescent="0.25">
      <c r="B65" s="96"/>
      <c r="C65" s="96"/>
    </row>
    <row r="66" spans="1:4" ht="18.75" x14ac:dyDescent="0.3">
      <c r="B66" s="95" t="s">
        <v>79</v>
      </c>
      <c r="C66" s="96"/>
    </row>
    <row r="67" spans="1:4" ht="30.75" x14ac:dyDescent="0.3">
      <c r="A67" s="110" t="s">
        <v>551</v>
      </c>
      <c r="B67" s="96" t="s">
        <v>552</v>
      </c>
      <c r="C67" s="96" t="s">
        <v>553</v>
      </c>
      <c r="D67" t="s">
        <v>935</v>
      </c>
    </row>
    <row r="68" spans="1:4" ht="30" x14ac:dyDescent="0.25">
      <c r="B68" s="96" t="s">
        <v>554</v>
      </c>
      <c r="C68" s="96" t="s">
        <v>555</v>
      </c>
      <c r="D68" t="s">
        <v>936</v>
      </c>
    </row>
    <row r="69" spans="1:4" x14ac:dyDescent="0.25">
      <c r="B69" t="s">
        <v>558</v>
      </c>
      <c r="C69" s="96" t="s">
        <v>559</v>
      </c>
      <c r="D69" t="s">
        <v>934</v>
      </c>
    </row>
    <row r="70" spans="1:4" ht="30" x14ac:dyDescent="0.25">
      <c r="B70" s="96" t="s">
        <v>560</v>
      </c>
      <c r="C70" s="96" t="s">
        <v>561</v>
      </c>
      <c r="D70" t="s">
        <v>934</v>
      </c>
    </row>
    <row r="71" spans="1:4" ht="30" x14ac:dyDescent="0.25">
      <c r="B71" s="96" t="s">
        <v>562</v>
      </c>
      <c r="C71" s="96" t="s">
        <v>563</v>
      </c>
      <c r="D71" t="s">
        <v>934</v>
      </c>
    </row>
    <row r="72" spans="1:4" ht="45" x14ac:dyDescent="0.25">
      <c r="B72" s="96" t="s">
        <v>564</v>
      </c>
      <c r="C72" s="96" t="s">
        <v>565</v>
      </c>
      <c r="D72" t="s">
        <v>934</v>
      </c>
    </row>
    <row r="73" spans="1:4" ht="45" x14ac:dyDescent="0.25">
      <c r="B73" s="96" t="s">
        <v>566</v>
      </c>
      <c r="C73" s="96" t="s">
        <v>567</v>
      </c>
      <c r="D73" t="s">
        <v>934</v>
      </c>
    </row>
    <row r="74" spans="1:4" x14ac:dyDescent="0.25">
      <c r="B74" s="96"/>
      <c r="C74" s="96"/>
    </row>
    <row r="75" spans="1:4" ht="18.75" x14ac:dyDescent="0.3">
      <c r="B75" s="95" t="s">
        <v>80</v>
      </c>
      <c r="C75" s="96"/>
    </row>
    <row r="76" spans="1:4" ht="30.75" x14ac:dyDescent="0.3">
      <c r="A76" s="111" t="s">
        <v>568</v>
      </c>
      <c r="B76" s="96" t="s">
        <v>569</v>
      </c>
      <c r="C76" s="96" t="s">
        <v>570</v>
      </c>
      <c r="D76" t="s">
        <v>935</v>
      </c>
    </row>
    <row r="77" spans="1:4" ht="30" x14ac:dyDescent="0.25">
      <c r="B77" s="96" t="s">
        <v>571</v>
      </c>
      <c r="C77" s="96" t="s">
        <v>572</v>
      </c>
      <c r="D77" t="s">
        <v>934</v>
      </c>
    </row>
    <row r="78" spans="1:4" ht="45" x14ac:dyDescent="0.25">
      <c r="B78" s="96" t="s">
        <v>573</v>
      </c>
      <c r="C78" s="96" t="s">
        <v>574</v>
      </c>
      <c r="D78" t="s">
        <v>934</v>
      </c>
    </row>
    <row r="79" spans="1:4" ht="30" x14ac:dyDescent="0.25">
      <c r="B79" s="96" t="s">
        <v>575</v>
      </c>
      <c r="C79" s="96" t="s">
        <v>576</v>
      </c>
      <c r="D79" t="s">
        <v>934</v>
      </c>
    </row>
    <row r="80" spans="1:4" ht="30" x14ac:dyDescent="0.25">
      <c r="B80" s="96" t="s">
        <v>577</v>
      </c>
      <c r="C80" s="96" t="s">
        <v>578</v>
      </c>
      <c r="D80" t="s">
        <v>934</v>
      </c>
    </row>
    <row r="81" spans="1:4" ht="30" x14ac:dyDescent="0.25">
      <c r="B81" s="96" t="s">
        <v>579</v>
      </c>
      <c r="C81" s="96" t="s">
        <v>580</v>
      </c>
      <c r="D81" t="s">
        <v>934</v>
      </c>
    </row>
    <row r="82" spans="1:4" ht="45" x14ac:dyDescent="0.25">
      <c r="B82" s="96" t="s">
        <v>581</v>
      </c>
      <c r="C82" s="96" t="s">
        <v>582</v>
      </c>
      <c r="D82" t="s">
        <v>934</v>
      </c>
    </row>
    <row r="83" spans="1:4" ht="30" x14ac:dyDescent="0.25">
      <c r="B83" s="96" t="s">
        <v>583</v>
      </c>
      <c r="C83" s="96" t="s">
        <v>584</v>
      </c>
      <c r="D83" t="s">
        <v>934</v>
      </c>
    </row>
    <row r="84" spans="1:4" x14ac:dyDescent="0.25">
      <c r="B84" s="96" t="s">
        <v>585</v>
      </c>
      <c r="C84" s="96" t="s">
        <v>586</v>
      </c>
      <c r="D84" t="s">
        <v>934</v>
      </c>
    </row>
    <row r="85" spans="1:4" ht="30" x14ac:dyDescent="0.25">
      <c r="B85" s="96" t="s">
        <v>587</v>
      </c>
      <c r="C85" s="96" t="s">
        <v>588</v>
      </c>
      <c r="D85" t="s">
        <v>934</v>
      </c>
    </row>
    <row r="86" spans="1:4" ht="45" x14ac:dyDescent="0.25">
      <c r="B86" s="96" t="s">
        <v>589</v>
      </c>
      <c r="C86" s="96" t="s">
        <v>590</v>
      </c>
      <c r="D86" t="s">
        <v>934</v>
      </c>
    </row>
    <row r="87" spans="1:4" x14ac:dyDescent="0.25">
      <c r="B87" s="96" t="s">
        <v>591</v>
      </c>
      <c r="C87" s="96" t="s">
        <v>592</v>
      </c>
      <c r="D87" t="s">
        <v>934</v>
      </c>
    </row>
    <row r="88" spans="1:4" ht="45" x14ac:dyDescent="0.25">
      <c r="B88" s="96" t="s">
        <v>593</v>
      </c>
      <c r="C88" s="96" t="s">
        <v>594</v>
      </c>
      <c r="D88" t="s">
        <v>934</v>
      </c>
    </row>
    <row r="89" spans="1:4" ht="45" x14ac:dyDescent="0.25">
      <c r="B89" s="96" t="s">
        <v>595</v>
      </c>
      <c r="C89" s="96" t="s">
        <v>596</v>
      </c>
      <c r="D89" t="s">
        <v>934</v>
      </c>
    </row>
    <row r="90" spans="1:4" x14ac:dyDescent="0.25">
      <c r="B90" s="96"/>
      <c r="C90" s="96"/>
    </row>
    <row r="91" spans="1:4" ht="18.75" x14ac:dyDescent="0.3">
      <c r="B91" s="95" t="s">
        <v>81</v>
      </c>
      <c r="C91" s="96"/>
    </row>
    <row r="92" spans="1:4" ht="18.75" x14ac:dyDescent="0.3">
      <c r="A92" s="112" t="s">
        <v>597</v>
      </c>
      <c r="B92" t="s">
        <v>598</v>
      </c>
      <c r="C92" s="96" t="s">
        <v>599</v>
      </c>
      <c r="D92" t="s">
        <v>935</v>
      </c>
    </row>
    <row r="93" spans="1:4" ht="30" x14ac:dyDescent="0.25">
      <c r="B93" s="96" t="s">
        <v>600</v>
      </c>
      <c r="C93" s="96" t="s">
        <v>601</v>
      </c>
      <c r="D93" t="s">
        <v>934</v>
      </c>
    </row>
    <row r="94" spans="1:4" ht="45" x14ac:dyDescent="0.25">
      <c r="B94" s="96" t="s">
        <v>602</v>
      </c>
      <c r="C94" s="96" t="s">
        <v>603</v>
      </c>
      <c r="D94" t="s">
        <v>934</v>
      </c>
    </row>
    <row r="95" spans="1:4" ht="45" x14ac:dyDescent="0.25">
      <c r="B95" s="96" t="s">
        <v>604</v>
      </c>
      <c r="C95" s="96" t="s">
        <v>605</v>
      </c>
      <c r="D95" t="s">
        <v>934</v>
      </c>
    </row>
    <row r="96" spans="1:4" ht="30" x14ac:dyDescent="0.25">
      <c r="B96" s="96" t="s">
        <v>606</v>
      </c>
      <c r="C96" s="96" t="s">
        <v>607</v>
      </c>
      <c r="D96" t="s">
        <v>934</v>
      </c>
    </row>
    <row r="97" spans="2:4" ht="45" x14ac:dyDescent="0.25">
      <c r="B97" s="96" t="s">
        <v>608</v>
      </c>
      <c r="C97" s="96" t="s">
        <v>609</v>
      </c>
      <c r="D97" t="s">
        <v>934</v>
      </c>
    </row>
    <row r="98" spans="2:4" ht="60" x14ac:dyDescent="0.25">
      <c r="B98" s="96" t="s">
        <v>610</v>
      </c>
      <c r="C98" s="96" t="s">
        <v>611</v>
      </c>
      <c r="D98" t="s">
        <v>938</v>
      </c>
    </row>
    <row r="99" spans="2:4" ht="30" x14ac:dyDescent="0.25">
      <c r="B99" s="96" t="s">
        <v>612</v>
      </c>
      <c r="C99" s="96" t="s">
        <v>613</v>
      </c>
      <c r="D99" t="s">
        <v>934</v>
      </c>
    </row>
    <row r="100" spans="2:4" ht="45" x14ac:dyDescent="0.25">
      <c r="B100" s="96" t="s">
        <v>614</v>
      </c>
      <c r="C100" s="96" t="s">
        <v>615</v>
      </c>
      <c r="D100" t="s">
        <v>934</v>
      </c>
    </row>
    <row r="101" spans="2:4" ht="30" x14ac:dyDescent="0.25">
      <c r="B101" s="96" t="s">
        <v>616</v>
      </c>
      <c r="C101" s="96" t="s">
        <v>617</v>
      </c>
      <c r="D101" t="s">
        <v>934</v>
      </c>
    </row>
    <row r="102" spans="2:4" ht="45" x14ac:dyDescent="0.25">
      <c r="B102" s="96" t="s">
        <v>618</v>
      </c>
      <c r="C102" s="96" t="s">
        <v>619</v>
      </c>
      <c r="D102" t="s">
        <v>934</v>
      </c>
    </row>
    <row r="103" spans="2:4" ht="30" x14ac:dyDescent="0.25">
      <c r="B103" s="96" t="s">
        <v>620</v>
      </c>
      <c r="C103" s="106" t="s">
        <v>621</v>
      </c>
      <c r="D103" t="s">
        <v>934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5E38E-D999-41D3-83B0-FEAC44493A3E}">
  <dimension ref="A1:D97"/>
  <sheetViews>
    <sheetView topLeftCell="A7" workbookViewId="0">
      <selection activeCell="D24" sqref="D24"/>
    </sheetView>
  </sheetViews>
  <sheetFormatPr defaultRowHeight="15" x14ac:dyDescent="0.25"/>
  <cols>
    <col min="1" max="1" width="19.85546875" customWidth="1"/>
    <col min="2" max="2" width="62" customWidth="1"/>
    <col min="3" max="3" width="60.28515625" customWidth="1"/>
    <col min="4" max="4" width="16.42578125" customWidth="1"/>
  </cols>
  <sheetData>
    <row r="1" spans="1:4" ht="18.75" x14ac:dyDescent="0.3">
      <c r="B1" s="95" t="s">
        <v>75</v>
      </c>
      <c r="C1" s="96"/>
    </row>
    <row r="2" spans="1:4" x14ac:dyDescent="0.25">
      <c r="B2" s="98" t="s">
        <v>438</v>
      </c>
      <c r="C2" s="98" t="s">
        <v>439</v>
      </c>
      <c r="D2" s="41" t="s">
        <v>932</v>
      </c>
    </row>
    <row r="3" spans="1:4" ht="18.75" x14ac:dyDescent="0.3">
      <c r="A3" s="113" t="s">
        <v>622</v>
      </c>
      <c r="B3" s="141" t="s">
        <v>1064</v>
      </c>
      <c r="C3" s="96" t="s">
        <v>623</v>
      </c>
      <c r="D3" t="s">
        <v>935</v>
      </c>
    </row>
    <row r="4" spans="1:4" x14ac:dyDescent="0.25">
      <c r="B4" s="96" t="s">
        <v>624</v>
      </c>
      <c r="C4" s="96" t="s">
        <v>625</v>
      </c>
      <c r="D4" t="s">
        <v>934</v>
      </c>
    </row>
    <row r="5" spans="1:4" ht="30" x14ac:dyDescent="0.25">
      <c r="B5" s="96" t="s">
        <v>626</v>
      </c>
      <c r="C5" s="96" t="s">
        <v>627</v>
      </c>
      <c r="D5" t="s">
        <v>934</v>
      </c>
    </row>
    <row r="6" spans="1:4" ht="30" x14ac:dyDescent="0.25">
      <c r="B6" s="96" t="s">
        <v>628</v>
      </c>
      <c r="C6" s="96" t="s">
        <v>629</v>
      </c>
      <c r="D6" t="s">
        <v>934</v>
      </c>
    </row>
    <row r="7" spans="1:4" ht="30" x14ac:dyDescent="0.25">
      <c r="B7" s="96" t="s">
        <v>556</v>
      </c>
      <c r="C7" s="96" t="s">
        <v>557</v>
      </c>
      <c r="D7" t="s">
        <v>934</v>
      </c>
    </row>
    <row r="8" spans="1:4" ht="30" x14ac:dyDescent="0.25">
      <c r="B8" s="96" t="s">
        <v>630</v>
      </c>
      <c r="C8" s="96" t="s">
        <v>631</v>
      </c>
      <c r="D8" t="s">
        <v>934</v>
      </c>
    </row>
    <row r="9" spans="1:4" ht="30" x14ac:dyDescent="0.25">
      <c r="B9" t="s">
        <v>632</v>
      </c>
      <c r="C9" s="96" t="s">
        <v>633</v>
      </c>
      <c r="D9" t="s">
        <v>934</v>
      </c>
    </row>
    <row r="11" spans="1:4" ht="30.75" x14ac:dyDescent="0.3">
      <c r="A11" s="109" t="s">
        <v>524</v>
      </c>
      <c r="B11" s="96" t="s">
        <v>533</v>
      </c>
      <c r="C11" s="96" t="s">
        <v>534</v>
      </c>
      <c r="D11" t="s">
        <v>934</v>
      </c>
    </row>
    <row r="12" spans="1:4" ht="60" x14ac:dyDescent="0.25">
      <c r="B12" s="96" t="s">
        <v>545</v>
      </c>
      <c r="C12" s="96" t="s">
        <v>546</v>
      </c>
      <c r="D12" t="s">
        <v>938</v>
      </c>
    </row>
    <row r="13" spans="1:4" ht="30" x14ac:dyDescent="0.25">
      <c r="B13" s="96" t="s">
        <v>541</v>
      </c>
      <c r="C13" s="96" t="s">
        <v>542</v>
      </c>
      <c r="D13" t="s">
        <v>934</v>
      </c>
    </row>
    <row r="14" spans="1:4" x14ac:dyDescent="0.25">
      <c r="B14" s="96" t="s">
        <v>549</v>
      </c>
      <c r="C14" s="96" t="s">
        <v>550</v>
      </c>
      <c r="D14" t="s">
        <v>934</v>
      </c>
    </row>
    <row r="15" spans="1:4" ht="30" x14ac:dyDescent="0.25">
      <c r="B15" s="96" t="s">
        <v>637</v>
      </c>
      <c r="C15" s="96" t="s">
        <v>638</v>
      </c>
      <c r="D15" t="s">
        <v>934</v>
      </c>
    </row>
    <row r="16" spans="1:4" ht="30" x14ac:dyDescent="0.25">
      <c r="B16" s="96" t="s">
        <v>547</v>
      </c>
      <c r="C16" s="96" t="s">
        <v>548</v>
      </c>
      <c r="D16" t="s">
        <v>934</v>
      </c>
    </row>
    <row r="17" spans="1:4" ht="18.75" x14ac:dyDescent="0.3">
      <c r="B17" s="95" t="s">
        <v>76</v>
      </c>
    </row>
    <row r="18" spans="1:4" ht="45.75" x14ac:dyDescent="0.3">
      <c r="A18" s="114" t="s">
        <v>643</v>
      </c>
      <c r="B18" s="96" t="s">
        <v>644</v>
      </c>
      <c r="C18" s="96" t="s">
        <v>645</v>
      </c>
      <c r="D18" t="s">
        <v>934</v>
      </c>
    </row>
    <row r="19" spans="1:4" x14ac:dyDescent="0.25">
      <c r="B19" t="s">
        <v>646</v>
      </c>
      <c r="C19" s="96" t="s">
        <v>647</v>
      </c>
      <c r="D19" t="s">
        <v>934</v>
      </c>
    </row>
    <row r="20" spans="1:4" ht="30" x14ac:dyDescent="0.25">
      <c r="B20" s="96" t="s">
        <v>648</v>
      </c>
      <c r="C20" s="96" t="s">
        <v>649</v>
      </c>
      <c r="D20" t="s">
        <v>934</v>
      </c>
    </row>
    <row r="21" spans="1:4" ht="30" x14ac:dyDescent="0.25">
      <c r="B21" s="96" t="s">
        <v>650</v>
      </c>
      <c r="C21" s="96" t="s">
        <v>651</v>
      </c>
      <c r="D21" t="s">
        <v>934</v>
      </c>
    </row>
    <row r="22" spans="1:4" x14ac:dyDescent="0.25">
      <c r="B22" t="s">
        <v>652</v>
      </c>
      <c r="C22" t="s">
        <v>653</v>
      </c>
      <c r="D22" t="s">
        <v>934</v>
      </c>
    </row>
    <row r="23" spans="1:4" x14ac:dyDescent="0.25">
      <c r="B23" t="s">
        <v>654</v>
      </c>
      <c r="C23" t="s">
        <v>655</v>
      </c>
      <c r="D23" t="s">
        <v>935</v>
      </c>
    </row>
    <row r="24" spans="1:4" x14ac:dyDescent="0.25">
      <c r="B24" t="s">
        <v>656</v>
      </c>
      <c r="C24" t="s">
        <v>657</v>
      </c>
      <c r="D24" t="s">
        <v>934</v>
      </c>
    </row>
    <row r="25" spans="1:4" ht="30" x14ac:dyDescent="0.25">
      <c r="B25" t="s">
        <v>658</v>
      </c>
      <c r="C25" s="96" t="s">
        <v>659</v>
      </c>
      <c r="D25" t="s">
        <v>934</v>
      </c>
    </row>
    <row r="26" spans="1:4" ht="30" x14ac:dyDescent="0.25">
      <c r="B26" s="96" t="s">
        <v>660</v>
      </c>
      <c r="C26" s="96" t="s">
        <v>661</v>
      </c>
      <c r="D26" t="s">
        <v>934</v>
      </c>
    </row>
    <row r="27" spans="1:4" ht="45" x14ac:dyDescent="0.25">
      <c r="B27" s="96" t="s">
        <v>662</v>
      </c>
      <c r="C27" t="s">
        <v>663</v>
      </c>
      <c r="D27" t="s">
        <v>938</v>
      </c>
    </row>
    <row r="29" spans="1:4" ht="18.75" x14ac:dyDescent="0.3">
      <c r="B29" s="95" t="s">
        <v>77</v>
      </c>
    </row>
    <row r="30" spans="1:4" ht="45.75" x14ac:dyDescent="0.3">
      <c r="A30" s="107" t="s">
        <v>497</v>
      </c>
      <c r="B30" s="96" t="s">
        <v>664</v>
      </c>
      <c r="C30" s="96" t="s">
        <v>665</v>
      </c>
      <c r="D30" t="s">
        <v>934</v>
      </c>
    </row>
    <row r="31" spans="1:4" ht="30" x14ac:dyDescent="0.25">
      <c r="B31" s="96" t="s">
        <v>666</v>
      </c>
      <c r="C31" s="96" t="s">
        <v>667</v>
      </c>
      <c r="D31" t="s">
        <v>934</v>
      </c>
    </row>
    <row r="32" spans="1:4" ht="45" x14ac:dyDescent="0.25">
      <c r="B32" s="96" t="s">
        <v>668</v>
      </c>
      <c r="C32" s="96" t="s">
        <v>669</v>
      </c>
      <c r="D32" t="s">
        <v>934</v>
      </c>
    </row>
    <row r="33" spans="1:4" x14ac:dyDescent="0.25">
      <c r="B33" t="s">
        <v>670</v>
      </c>
      <c r="C33" t="s">
        <v>671</v>
      </c>
      <c r="D33" t="s">
        <v>934</v>
      </c>
    </row>
    <row r="34" spans="1:4" x14ac:dyDescent="0.25">
      <c r="B34" s="98" t="s">
        <v>672</v>
      </c>
    </row>
    <row r="35" spans="1:4" x14ac:dyDescent="0.25">
      <c r="B35" s="98"/>
    </row>
    <row r="36" spans="1:4" ht="30.75" x14ac:dyDescent="0.3">
      <c r="A36" s="115" t="s">
        <v>673</v>
      </c>
      <c r="B36" s="96" t="s">
        <v>498</v>
      </c>
      <c r="C36" t="s">
        <v>499</v>
      </c>
      <c r="D36" t="s">
        <v>934</v>
      </c>
    </row>
    <row r="37" spans="1:4" x14ac:dyDescent="0.25">
      <c r="B37" t="s">
        <v>674</v>
      </c>
      <c r="C37" t="s">
        <v>675</v>
      </c>
      <c r="D37" t="s">
        <v>934</v>
      </c>
    </row>
    <row r="38" spans="1:4" ht="30" x14ac:dyDescent="0.25">
      <c r="B38" s="96" t="s">
        <v>676</v>
      </c>
      <c r="C38" t="s">
        <v>677</v>
      </c>
      <c r="D38" t="s">
        <v>938</v>
      </c>
    </row>
    <row r="39" spans="1:4" ht="30" x14ac:dyDescent="0.25">
      <c r="B39" s="96" t="s">
        <v>678</v>
      </c>
      <c r="C39" s="96" t="s">
        <v>679</v>
      </c>
      <c r="D39" t="s">
        <v>935</v>
      </c>
    </row>
    <row r="40" spans="1:4" x14ac:dyDescent="0.25">
      <c r="B40" t="s">
        <v>680</v>
      </c>
      <c r="C40" s="96" t="s">
        <v>681</v>
      </c>
      <c r="D40" t="s">
        <v>934</v>
      </c>
    </row>
    <row r="41" spans="1:4" ht="30" x14ac:dyDescent="0.25">
      <c r="B41" s="96" t="s">
        <v>682</v>
      </c>
      <c r="C41" t="s">
        <v>683</v>
      </c>
      <c r="D41" t="s">
        <v>934</v>
      </c>
    </row>
    <row r="43" spans="1:4" ht="18.75" x14ac:dyDescent="0.3">
      <c r="B43" s="95" t="s">
        <v>78</v>
      </c>
    </row>
    <row r="44" spans="1:4" ht="18.75" x14ac:dyDescent="0.3">
      <c r="A44" s="116" t="s">
        <v>684</v>
      </c>
      <c r="B44" t="s">
        <v>685</v>
      </c>
      <c r="C44" t="s">
        <v>686</v>
      </c>
      <c r="D44" t="s">
        <v>935</v>
      </c>
    </row>
    <row r="45" spans="1:4" ht="45" x14ac:dyDescent="0.25">
      <c r="B45" s="96" t="s">
        <v>687</v>
      </c>
      <c r="C45" s="96" t="s">
        <v>688</v>
      </c>
      <c r="D45" t="s">
        <v>936</v>
      </c>
    </row>
    <row r="46" spans="1:4" ht="45" x14ac:dyDescent="0.25">
      <c r="B46" s="96" t="s">
        <v>689</v>
      </c>
      <c r="C46" s="96" t="s">
        <v>690</v>
      </c>
      <c r="D46" t="s">
        <v>934</v>
      </c>
    </row>
    <row r="47" spans="1:4" ht="30" x14ac:dyDescent="0.25">
      <c r="B47" s="96" t="s">
        <v>691</v>
      </c>
      <c r="C47" s="96" t="s">
        <v>692</v>
      </c>
      <c r="D47" t="s">
        <v>934</v>
      </c>
    </row>
    <row r="48" spans="1:4" ht="45" x14ac:dyDescent="0.25">
      <c r="B48" s="96" t="s">
        <v>693</v>
      </c>
      <c r="C48" s="96" t="s">
        <v>694</v>
      </c>
      <c r="D48" t="s">
        <v>934</v>
      </c>
    </row>
    <row r="49" spans="1:4" ht="30" x14ac:dyDescent="0.25">
      <c r="B49" s="96" t="s">
        <v>695</v>
      </c>
      <c r="C49" s="96" t="s">
        <v>696</v>
      </c>
      <c r="D49" t="s">
        <v>934</v>
      </c>
    </row>
    <row r="50" spans="1:4" x14ac:dyDescent="0.25">
      <c r="B50" s="96" t="s">
        <v>697</v>
      </c>
      <c r="C50" s="96" t="s">
        <v>698</v>
      </c>
      <c r="D50" t="s">
        <v>934</v>
      </c>
    </row>
    <row r="51" spans="1:4" ht="30" x14ac:dyDescent="0.25">
      <c r="B51" s="96" t="s">
        <v>699</v>
      </c>
      <c r="C51" s="96" t="s">
        <v>700</v>
      </c>
      <c r="D51" t="s">
        <v>934</v>
      </c>
    </row>
    <row r="52" spans="1:4" ht="30" x14ac:dyDescent="0.25">
      <c r="B52" s="96" t="s">
        <v>701</v>
      </c>
      <c r="C52" s="96" t="s">
        <v>702</v>
      </c>
      <c r="D52" t="s">
        <v>938</v>
      </c>
    </row>
    <row r="53" spans="1:4" x14ac:dyDescent="0.25">
      <c r="B53" s="96"/>
      <c r="C53" s="96"/>
    </row>
    <row r="54" spans="1:4" ht="18.75" x14ac:dyDescent="0.3">
      <c r="B54" s="95" t="s">
        <v>79</v>
      </c>
      <c r="C54" s="96"/>
    </row>
    <row r="55" spans="1:4" ht="18.75" x14ac:dyDescent="0.3">
      <c r="A55" s="117" t="s">
        <v>703</v>
      </c>
      <c r="B55" s="96" t="s">
        <v>704</v>
      </c>
      <c r="C55" s="96" t="s">
        <v>705</v>
      </c>
      <c r="D55" t="s">
        <v>935</v>
      </c>
    </row>
    <row r="56" spans="1:4" ht="30" x14ac:dyDescent="0.25">
      <c r="B56" s="96" t="s">
        <v>706</v>
      </c>
      <c r="C56" s="96" t="s">
        <v>707</v>
      </c>
      <c r="D56" t="s">
        <v>934</v>
      </c>
    </row>
    <row r="57" spans="1:4" ht="30" x14ac:dyDescent="0.25">
      <c r="B57" s="96" t="s">
        <v>708</v>
      </c>
      <c r="C57" s="96" t="s">
        <v>709</v>
      </c>
      <c r="D57" t="s">
        <v>934</v>
      </c>
    </row>
    <row r="58" spans="1:4" ht="30" x14ac:dyDescent="0.25">
      <c r="B58" s="96" t="s">
        <v>710</v>
      </c>
      <c r="C58" s="96" t="s">
        <v>711</v>
      </c>
      <c r="D58" t="s">
        <v>934</v>
      </c>
    </row>
    <row r="59" spans="1:4" ht="30" x14ac:dyDescent="0.25">
      <c r="B59" s="96" t="s">
        <v>712</v>
      </c>
      <c r="C59" t="s">
        <v>713</v>
      </c>
      <c r="D59" t="s">
        <v>934</v>
      </c>
    </row>
    <row r="60" spans="1:4" x14ac:dyDescent="0.25">
      <c r="B60" t="s">
        <v>714</v>
      </c>
      <c r="C60" t="s">
        <v>715</v>
      </c>
      <c r="D60" t="s">
        <v>934</v>
      </c>
    </row>
    <row r="61" spans="1:4" x14ac:dyDescent="0.25">
      <c r="B61" t="s">
        <v>716</v>
      </c>
      <c r="C61" t="s">
        <v>717</v>
      </c>
      <c r="D61" t="s">
        <v>934</v>
      </c>
    </row>
    <row r="62" spans="1:4" ht="45" x14ac:dyDescent="0.25">
      <c r="B62" s="96" t="s">
        <v>718</v>
      </c>
      <c r="C62" t="s">
        <v>719</v>
      </c>
      <c r="D62" t="s">
        <v>934</v>
      </c>
    </row>
    <row r="63" spans="1:4" ht="30" x14ac:dyDescent="0.25">
      <c r="B63" s="96" t="s">
        <v>720</v>
      </c>
      <c r="C63" s="96" t="s">
        <v>721</v>
      </c>
      <c r="D63" t="s">
        <v>934</v>
      </c>
    </row>
    <row r="64" spans="1:4" ht="30" x14ac:dyDescent="0.25">
      <c r="B64" s="96" t="s">
        <v>722</v>
      </c>
      <c r="C64" s="96" t="s">
        <v>723</v>
      </c>
      <c r="D64" t="s">
        <v>934</v>
      </c>
    </row>
    <row r="65" spans="1:4" ht="30" x14ac:dyDescent="0.25">
      <c r="B65" s="96" t="s">
        <v>724</v>
      </c>
      <c r="C65" s="96" t="s">
        <v>725</v>
      </c>
      <c r="D65" t="s">
        <v>934</v>
      </c>
    </row>
    <row r="66" spans="1:4" ht="30" x14ac:dyDescent="0.25">
      <c r="B66" s="96" t="s">
        <v>726</v>
      </c>
      <c r="C66" s="96" t="s">
        <v>727</v>
      </c>
      <c r="D66" t="s">
        <v>934</v>
      </c>
    </row>
    <row r="67" spans="1:4" ht="30" x14ac:dyDescent="0.25">
      <c r="B67" t="s">
        <v>728</v>
      </c>
      <c r="C67" s="96" t="s">
        <v>729</v>
      </c>
      <c r="D67" t="s">
        <v>934</v>
      </c>
    </row>
    <row r="69" spans="1:4" ht="18.75" x14ac:dyDescent="0.3">
      <c r="B69" s="95" t="s">
        <v>80</v>
      </c>
    </row>
    <row r="70" spans="1:4" ht="18.75" x14ac:dyDescent="0.3">
      <c r="A70" s="118" t="s">
        <v>730</v>
      </c>
      <c r="B70" t="s">
        <v>731</v>
      </c>
      <c r="C70" t="s">
        <v>732</v>
      </c>
      <c r="D70" t="s">
        <v>934</v>
      </c>
    </row>
    <row r="71" spans="1:4" ht="30" x14ac:dyDescent="0.25">
      <c r="B71" t="s">
        <v>733</v>
      </c>
      <c r="C71" s="96" t="s">
        <v>734</v>
      </c>
      <c r="D71" t="s">
        <v>934</v>
      </c>
    </row>
    <row r="72" spans="1:4" x14ac:dyDescent="0.25">
      <c r="B72" t="s">
        <v>735</v>
      </c>
      <c r="C72" t="s">
        <v>736</v>
      </c>
      <c r="D72" t="s">
        <v>934</v>
      </c>
    </row>
    <row r="73" spans="1:4" x14ac:dyDescent="0.25">
      <c r="B73" t="s">
        <v>737</v>
      </c>
      <c r="C73" s="96" t="s">
        <v>738</v>
      </c>
      <c r="D73" t="s">
        <v>935</v>
      </c>
    </row>
    <row r="74" spans="1:4" ht="30" x14ac:dyDescent="0.25">
      <c r="B74" s="96" t="s">
        <v>739</v>
      </c>
      <c r="C74" s="96" t="s">
        <v>740</v>
      </c>
      <c r="D74" t="s">
        <v>934</v>
      </c>
    </row>
    <row r="75" spans="1:4" x14ac:dyDescent="0.25">
      <c r="B75" t="s">
        <v>741</v>
      </c>
      <c r="C75" s="96" t="s">
        <v>742</v>
      </c>
      <c r="D75" t="s">
        <v>934</v>
      </c>
    </row>
    <row r="76" spans="1:4" ht="30" x14ac:dyDescent="0.25">
      <c r="B76" s="96" t="s">
        <v>743</v>
      </c>
      <c r="C76" s="96" t="s">
        <v>744</v>
      </c>
      <c r="D76" t="s">
        <v>936</v>
      </c>
    </row>
    <row r="77" spans="1:4" x14ac:dyDescent="0.25">
      <c r="B77" t="s">
        <v>745</v>
      </c>
      <c r="C77" t="s">
        <v>746</v>
      </c>
      <c r="D77" t="s">
        <v>934</v>
      </c>
    </row>
    <row r="78" spans="1:4" ht="30" x14ac:dyDescent="0.25">
      <c r="B78" s="96" t="s">
        <v>747</v>
      </c>
      <c r="C78" t="s">
        <v>748</v>
      </c>
      <c r="D78" t="s">
        <v>934</v>
      </c>
    </row>
    <row r="79" spans="1:4" x14ac:dyDescent="0.25">
      <c r="B79" t="s">
        <v>749</v>
      </c>
      <c r="C79" t="s">
        <v>750</v>
      </c>
      <c r="D79" t="s">
        <v>934</v>
      </c>
    </row>
    <row r="80" spans="1:4" x14ac:dyDescent="0.25">
      <c r="B80" t="s">
        <v>751</v>
      </c>
      <c r="C80" t="s">
        <v>752</v>
      </c>
      <c r="D80" t="s">
        <v>935</v>
      </c>
    </row>
    <row r="82" spans="1:4" ht="18.75" x14ac:dyDescent="0.3">
      <c r="B82" s="95" t="s">
        <v>81</v>
      </c>
    </row>
    <row r="83" spans="1:4" ht="30.75" x14ac:dyDescent="0.3">
      <c r="A83" s="112" t="s">
        <v>597</v>
      </c>
      <c r="B83" s="96" t="s">
        <v>753</v>
      </c>
      <c r="C83" s="96" t="s">
        <v>754</v>
      </c>
      <c r="D83" t="s">
        <v>937</v>
      </c>
    </row>
    <row r="84" spans="1:4" ht="45" x14ac:dyDescent="0.25">
      <c r="B84" s="96" t="s">
        <v>755</v>
      </c>
      <c r="C84" s="96" t="s">
        <v>756</v>
      </c>
      <c r="D84" t="s">
        <v>936</v>
      </c>
    </row>
    <row r="85" spans="1:4" ht="30" x14ac:dyDescent="0.25">
      <c r="B85" s="96" t="s">
        <v>757</v>
      </c>
      <c r="C85" s="96" t="s">
        <v>758</v>
      </c>
      <c r="D85" t="s">
        <v>934</v>
      </c>
    </row>
    <row r="86" spans="1:4" ht="30" x14ac:dyDescent="0.25">
      <c r="B86" s="96" t="s">
        <v>759</v>
      </c>
      <c r="C86" s="96" t="s">
        <v>760</v>
      </c>
      <c r="D86" t="s">
        <v>934</v>
      </c>
    </row>
    <row r="87" spans="1:4" ht="45" x14ac:dyDescent="0.25">
      <c r="B87" s="96" t="s">
        <v>761</v>
      </c>
      <c r="C87" s="96" t="s">
        <v>762</v>
      </c>
      <c r="D87" t="s">
        <v>934</v>
      </c>
    </row>
    <row r="89" spans="1:4" ht="30.75" x14ac:dyDescent="0.3">
      <c r="A89" s="119" t="s">
        <v>763</v>
      </c>
      <c r="B89" s="96" t="s">
        <v>764</v>
      </c>
      <c r="C89" s="96" t="s">
        <v>765</v>
      </c>
      <c r="D89" t="s">
        <v>934</v>
      </c>
    </row>
    <row r="90" spans="1:4" ht="30" x14ac:dyDescent="0.25">
      <c r="B90" s="96" t="s">
        <v>766</v>
      </c>
      <c r="C90" s="96" t="s">
        <v>767</v>
      </c>
      <c r="D90" t="s">
        <v>934</v>
      </c>
    </row>
    <row r="91" spans="1:4" ht="30" x14ac:dyDescent="0.25">
      <c r="B91" s="96" t="s">
        <v>768</v>
      </c>
      <c r="C91" s="96" t="s">
        <v>769</v>
      </c>
      <c r="D91" t="s">
        <v>934</v>
      </c>
    </row>
    <row r="92" spans="1:4" ht="30" x14ac:dyDescent="0.25">
      <c r="B92" s="96" t="s">
        <v>770</v>
      </c>
      <c r="C92" s="96" t="s">
        <v>771</v>
      </c>
      <c r="D92" t="s">
        <v>934</v>
      </c>
    </row>
    <row r="93" spans="1:4" ht="30" x14ac:dyDescent="0.25">
      <c r="B93" s="96" t="s">
        <v>772</v>
      </c>
      <c r="C93" s="96" t="s">
        <v>773</v>
      </c>
      <c r="D93" t="s">
        <v>935</v>
      </c>
    </row>
    <row r="94" spans="1:4" ht="30" x14ac:dyDescent="0.25">
      <c r="B94" s="96" t="s">
        <v>774</v>
      </c>
      <c r="C94" s="96" t="s">
        <v>775</v>
      </c>
      <c r="D94" t="s">
        <v>934</v>
      </c>
    </row>
    <row r="95" spans="1:4" ht="30" x14ac:dyDescent="0.25">
      <c r="B95" s="96" t="s">
        <v>776</v>
      </c>
      <c r="C95" s="96" t="s">
        <v>777</v>
      </c>
      <c r="D95" t="s">
        <v>934</v>
      </c>
    </row>
    <row r="96" spans="1:4" ht="30" x14ac:dyDescent="0.25">
      <c r="B96" s="96" t="s">
        <v>778</v>
      </c>
      <c r="C96" s="96" t="s">
        <v>779</v>
      </c>
      <c r="D96" t="s">
        <v>934</v>
      </c>
    </row>
    <row r="97" spans="2:4" ht="30" x14ac:dyDescent="0.25">
      <c r="B97" s="96" t="s">
        <v>780</v>
      </c>
      <c r="C97" s="96" t="s">
        <v>781</v>
      </c>
      <c r="D97" t="s">
        <v>934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A85A5-BE67-4092-8107-2364F82556A7}">
  <dimension ref="A1:D88"/>
  <sheetViews>
    <sheetView workbookViewId="0"/>
  </sheetViews>
  <sheetFormatPr defaultRowHeight="15" x14ac:dyDescent="0.25"/>
  <cols>
    <col min="1" max="1" width="13" customWidth="1"/>
    <col min="2" max="2" width="59.42578125" customWidth="1"/>
    <col min="3" max="3" width="48.140625" customWidth="1"/>
    <col min="4" max="4" width="13.5703125" customWidth="1"/>
  </cols>
  <sheetData>
    <row r="1" spans="1:4" ht="18.75" x14ac:dyDescent="0.3">
      <c r="B1" s="95" t="s">
        <v>75</v>
      </c>
      <c r="C1" s="96"/>
    </row>
    <row r="2" spans="1:4" x14ac:dyDescent="0.25">
      <c r="B2" s="98" t="s">
        <v>438</v>
      </c>
      <c r="C2" s="98" t="s">
        <v>439</v>
      </c>
      <c r="D2" s="41" t="s">
        <v>932</v>
      </c>
    </row>
    <row r="3" spans="1:4" ht="30.75" x14ac:dyDescent="0.3">
      <c r="A3" s="120" t="s">
        <v>782</v>
      </c>
      <c r="B3" s="96" t="s">
        <v>783</v>
      </c>
      <c r="C3" s="96" t="s">
        <v>784</v>
      </c>
      <c r="D3" s="96" t="s">
        <v>933</v>
      </c>
    </row>
    <row r="4" spans="1:4" ht="30" x14ac:dyDescent="0.25">
      <c r="B4" s="96" t="s">
        <v>1065</v>
      </c>
      <c r="C4" s="96" t="s">
        <v>785</v>
      </c>
      <c r="D4" t="s">
        <v>934</v>
      </c>
    </row>
    <row r="5" spans="1:4" ht="45" x14ac:dyDescent="0.25">
      <c r="B5" s="96" t="s">
        <v>786</v>
      </c>
      <c r="C5" s="96" t="s">
        <v>787</v>
      </c>
      <c r="D5" t="s">
        <v>934</v>
      </c>
    </row>
    <row r="6" spans="1:4" ht="30" x14ac:dyDescent="0.25">
      <c r="B6" s="96" t="s">
        <v>788</v>
      </c>
      <c r="C6" s="96" t="s">
        <v>789</v>
      </c>
      <c r="D6" t="s">
        <v>934</v>
      </c>
    </row>
    <row r="7" spans="1:4" ht="30" x14ac:dyDescent="0.25">
      <c r="B7" s="96" t="s">
        <v>790</v>
      </c>
      <c r="C7" s="96" t="s">
        <v>791</v>
      </c>
      <c r="D7" t="s">
        <v>934</v>
      </c>
    </row>
    <row r="8" spans="1:4" ht="45" x14ac:dyDescent="0.25">
      <c r="B8" s="96" t="s">
        <v>792</v>
      </c>
      <c r="C8" s="96" t="s">
        <v>793</v>
      </c>
      <c r="D8" t="s">
        <v>934</v>
      </c>
    </row>
    <row r="9" spans="1:4" ht="45" x14ac:dyDescent="0.25">
      <c r="B9" s="96" t="s">
        <v>794</v>
      </c>
      <c r="C9" s="96" t="s">
        <v>795</v>
      </c>
      <c r="D9" t="s">
        <v>934</v>
      </c>
    </row>
    <row r="10" spans="1:4" ht="45" x14ac:dyDescent="0.25">
      <c r="B10" s="96" t="s">
        <v>796</v>
      </c>
      <c r="C10" s="96" t="s">
        <v>797</v>
      </c>
      <c r="D10" t="s">
        <v>934</v>
      </c>
    </row>
    <row r="11" spans="1:4" ht="60" x14ac:dyDescent="0.25">
      <c r="B11" s="96" t="s">
        <v>798</v>
      </c>
      <c r="C11" s="96" t="s">
        <v>799</v>
      </c>
      <c r="D11" t="s">
        <v>934</v>
      </c>
    </row>
    <row r="13" spans="1:4" ht="18.75" x14ac:dyDescent="0.3">
      <c r="B13" s="95" t="s">
        <v>76</v>
      </c>
    </row>
    <row r="14" spans="1:4" ht="30.75" x14ac:dyDescent="0.3">
      <c r="A14" s="121" t="s">
        <v>800</v>
      </c>
      <c r="B14" s="96" t="s">
        <v>801</v>
      </c>
      <c r="C14" s="96" t="s">
        <v>802</v>
      </c>
      <c r="D14" t="s">
        <v>935</v>
      </c>
    </row>
    <row r="15" spans="1:4" ht="30" x14ac:dyDescent="0.25">
      <c r="B15" s="96" t="s">
        <v>803</v>
      </c>
      <c r="C15" s="96" t="s">
        <v>804</v>
      </c>
      <c r="D15" t="s">
        <v>936</v>
      </c>
    </row>
    <row r="16" spans="1:4" x14ac:dyDescent="0.25">
      <c r="B16" s="96" t="s">
        <v>805</v>
      </c>
      <c r="C16" s="96" t="s">
        <v>806</v>
      </c>
      <c r="D16" t="s">
        <v>934</v>
      </c>
    </row>
    <row r="17" spans="1:4" ht="30" x14ac:dyDescent="0.25">
      <c r="B17" s="96" t="s">
        <v>807</v>
      </c>
      <c r="C17" s="96" t="s">
        <v>808</v>
      </c>
      <c r="D17" t="s">
        <v>934</v>
      </c>
    </row>
    <row r="18" spans="1:4" ht="45" x14ac:dyDescent="0.25">
      <c r="B18" s="96" t="s">
        <v>809</v>
      </c>
      <c r="C18" s="96" t="s">
        <v>810</v>
      </c>
      <c r="D18" t="s">
        <v>934</v>
      </c>
    </row>
    <row r="19" spans="1:4" ht="30" x14ac:dyDescent="0.25">
      <c r="B19" s="96" t="s">
        <v>811</v>
      </c>
      <c r="C19" s="96" t="s">
        <v>812</v>
      </c>
      <c r="D19" t="s">
        <v>934</v>
      </c>
    </row>
    <row r="21" spans="1:4" ht="30.75" x14ac:dyDescent="0.3">
      <c r="A21" s="122" t="s">
        <v>813</v>
      </c>
      <c r="B21" s="96" t="s">
        <v>814</v>
      </c>
      <c r="C21" s="96" t="s">
        <v>815</v>
      </c>
      <c r="D21" t="s">
        <v>935</v>
      </c>
    </row>
    <row r="22" spans="1:4" ht="90" x14ac:dyDescent="0.25">
      <c r="B22" s="96" t="s">
        <v>816</v>
      </c>
      <c r="C22" s="96" t="s">
        <v>817</v>
      </c>
      <c r="D22" t="s">
        <v>934</v>
      </c>
    </row>
    <row r="23" spans="1:4" ht="30" x14ac:dyDescent="0.25">
      <c r="B23" s="96" t="s">
        <v>818</v>
      </c>
      <c r="C23" s="96" t="s">
        <v>819</v>
      </c>
      <c r="D23" t="s">
        <v>934</v>
      </c>
    </row>
    <row r="24" spans="1:4" ht="30" x14ac:dyDescent="0.25">
      <c r="B24" s="96" t="s">
        <v>820</v>
      </c>
      <c r="C24" s="96" t="s">
        <v>821</v>
      </c>
      <c r="D24" t="s">
        <v>934</v>
      </c>
    </row>
    <row r="25" spans="1:4" ht="45" x14ac:dyDescent="0.25">
      <c r="B25" s="96" t="s">
        <v>822</v>
      </c>
      <c r="C25" s="96" t="s">
        <v>823</v>
      </c>
      <c r="D25" t="s">
        <v>934</v>
      </c>
    </row>
    <row r="26" spans="1:4" ht="30" x14ac:dyDescent="0.25">
      <c r="B26" s="96" t="s">
        <v>824</v>
      </c>
      <c r="C26" s="96" t="s">
        <v>825</v>
      </c>
      <c r="D26" t="s">
        <v>934</v>
      </c>
    </row>
    <row r="27" spans="1:4" ht="30" x14ac:dyDescent="0.25">
      <c r="B27" s="96" t="s">
        <v>826</v>
      </c>
      <c r="C27" s="96" t="s">
        <v>827</v>
      </c>
      <c r="D27" t="s">
        <v>934</v>
      </c>
    </row>
    <row r="28" spans="1:4" ht="30" x14ac:dyDescent="0.25">
      <c r="B28" s="96" t="s">
        <v>828</v>
      </c>
      <c r="C28" s="96" t="s">
        <v>829</v>
      </c>
      <c r="D28" t="s">
        <v>934</v>
      </c>
    </row>
    <row r="29" spans="1:4" x14ac:dyDescent="0.25">
      <c r="B29" s="96"/>
      <c r="C29" s="96"/>
    </row>
    <row r="30" spans="1:4" ht="18.75" x14ac:dyDescent="0.3">
      <c r="B30" s="95" t="s">
        <v>77</v>
      </c>
    </row>
    <row r="31" spans="1:4" ht="30.75" x14ac:dyDescent="0.3">
      <c r="A31" s="123" t="s">
        <v>830</v>
      </c>
      <c r="B31" s="96" t="s">
        <v>831</v>
      </c>
      <c r="C31" t="s">
        <v>832</v>
      </c>
      <c r="D31" t="s">
        <v>934</v>
      </c>
    </row>
    <row r="32" spans="1:4" ht="30" x14ac:dyDescent="0.25">
      <c r="B32" t="s">
        <v>833</v>
      </c>
      <c r="C32" s="96" t="s">
        <v>834</v>
      </c>
      <c r="D32" t="s">
        <v>938</v>
      </c>
    </row>
    <row r="33" spans="1:4" ht="30" x14ac:dyDescent="0.25">
      <c r="B33" t="s">
        <v>835</v>
      </c>
      <c r="C33" s="96" t="s">
        <v>836</v>
      </c>
      <c r="D33" t="s">
        <v>934</v>
      </c>
    </row>
    <row r="34" spans="1:4" ht="30" x14ac:dyDescent="0.25">
      <c r="B34" s="96" t="s">
        <v>837</v>
      </c>
      <c r="C34" s="96" t="s">
        <v>838</v>
      </c>
      <c r="D34" t="s">
        <v>934</v>
      </c>
    </row>
    <row r="35" spans="1:4" ht="45" x14ac:dyDescent="0.25">
      <c r="B35" s="96" t="s">
        <v>839</v>
      </c>
      <c r="C35" s="124" t="s">
        <v>840</v>
      </c>
      <c r="D35" t="s">
        <v>934</v>
      </c>
    </row>
    <row r="36" spans="1:4" ht="30" x14ac:dyDescent="0.25">
      <c r="B36" s="96" t="s">
        <v>841</v>
      </c>
      <c r="C36" t="s">
        <v>842</v>
      </c>
      <c r="D36" t="s">
        <v>934</v>
      </c>
    </row>
    <row r="37" spans="1:4" x14ac:dyDescent="0.25">
      <c r="B37" t="s">
        <v>843</v>
      </c>
      <c r="C37" t="s">
        <v>844</v>
      </c>
      <c r="D37" t="s">
        <v>938</v>
      </c>
    </row>
    <row r="38" spans="1:4" x14ac:dyDescent="0.25">
      <c r="B38" t="s">
        <v>845</v>
      </c>
      <c r="C38" t="s">
        <v>846</v>
      </c>
      <c r="D38" t="s">
        <v>938</v>
      </c>
    </row>
    <row r="39" spans="1:4" ht="30" x14ac:dyDescent="0.25">
      <c r="B39" s="96" t="s">
        <v>847</v>
      </c>
      <c r="C39" s="96" t="s">
        <v>848</v>
      </c>
      <c r="D39" t="s">
        <v>934</v>
      </c>
    </row>
    <row r="40" spans="1:4" ht="30" x14ac:dyDescent="0.25">
      <c r="B40" s="96" t="s">
        <v>849</v>
      </c>
      <c r="C40" t="s">
        <v>850</v>
      </c>
      <c r="D40" t="s">
        <v>935</v>
      </c>
    </row>
    <row r="41" spans="1:4" ht="30" x14ac:dyDescent="0.25">
      <c r="B41" s="96" t="s">
        <v>851</v>
      </c>
      <c r="C41" t="s">
        <v>852</v>
      </c>
      <c r="D41" t="s">
        <v>934</v>
      </c>
    </row>
    <row r="43" spans="1:4" ht="18.75" x14ac:dyDescent="0.3">
      <c r="B43" s="95" t="s">
        <v>78</v>
      </c>
    </row>
    <row r="44" spans="1:4" ht="18.75" x14ac:dyDescent="0.3">
      <c r="A44" s="125" t="s">
        <v>853</v>
      </c>
      <c r="B44" t="s">
        <v>854</v>
      </c>
      <c r="C44" t="s">
        <v>855</v>
      </c>
      <c r="D44" t="s">
        <v>935</v>
      </c>
    </row>
    <row r="45" spans="1:4" ht="30" x14ac:dyDescent="0.25">
      <c r="B45" t="s">
        <v>856</v>
      </c>
      <c r="C45" s="96" t="s">
        <v>857</v>
      </c>
      <c r="D45" t="s">
        <v>936</v>
      </c>
    </row>
    <row r="46" spans="1:4" ht="30" x14ac:dyDescent="0.25">
      <c r="B46" s="96" t="s">
        <v>858</v>
      </c>
      <c r="C46" s="96" t="s">
        <v>859</v>
      </c>
      <c r="D46" t="s">
        <v>934</v>
      </c>
    </row>
    <row r="47" spans="1:4" ht="75" x14ac:dyDescent="0.25">
      <c r="B47" s="96" t="s">
        <v>860</v>
      </c>
      <c r="C47" s="96" t="s">
        <v>861</v>
      </c>
      <c r="D47" t="s">
        <v>934</v>
      </c>
    </row>
    <row r="48" spans="1:4" ht="45" x14ac:dyDescent="0.25">
      <c r="B48" s="96" t="s">
        <v>862</v>
      </c>
      <c r="C48" t="s">
        <v>863</v>
      </c>
      <c r="D48" t="s">
        <v>934</v>
      </c>
    </row>
    <row r="49" spans="1:4" ht="135" x14ac:dyDescent="0.25">
      <c r="B49" s="96" t="s">
        <v>864</v>
      </c>
      <c r="C49" s="96" t="s">
        <v>865</v>
      </c>
      <c r="D49" t="s">
        <v>934</v>
      </c>
    </row>
    <row r="51" spans="1:4" ht="45.75" x14ac:dyDescent="0.3">
      <c r="A51" s="118" t="s">
        <v>730</v>
      </c>
      <c r="B51" s="96" t="s">
        <v>866</v>
      </c>
      <c r="C51" s="96" t="s">
        <v>867</v>
      </c>
      <c r="D51" t="s">
        <v>934</v>
      </c>
    </row>
    <row r="52" spans="1:4" ht="30" x14ac:dyDescent="0.25">
      <c r="B52" s="96" t="s">
        <v>868</v>
      </c>
      <c r="C52" t="s">
        <v>869</v>
      </c>
      <c r="D52" t="s">
        <v>934</v>
      </c>
    </row>
    <row r="53" spans="1:4" ht="30" x14ac:dyDescent="0.25">
      <c r="B53" s="96" t="s">
        <v>870</v>
      </c>
      <c r="C53" t="s">
        <v>871</v>
      </c>
      <c r="D53" t="s">
        <v>934</v>
      </c>
    </row>
    <row r="54" spans="1:4" ht="30" x14ac:dyDescent="0.25">
      <c r="B54" s="96" t="s">
        <v>872</v>
      </c>
      <c r="C54" t="s">
        <v>873</v>
      </c>
      <c r="D54" t="s">
        <v>934</v>
      </c>
    </row>
    <row r="55" spans="1:4" ht="30" x14ac:dyDescent="0.25">
      <c r="B55" s="96" t="s">
        <v>874</v>
      </c>
      <c r="C55" t="s">
        <v>875</v>
      </c>
      <c r="D55" t="s">
        <v>934</v>
      </c>
    </row>
    <row r="56" spans="1:4" ht="30" x14ac:dyDescent="0.25">
      <c r="B56" s="96" t="s">
        <v>876</v>
      </c>
      <c r="C56" s="96" t="s">
        <v>877</v>
      </c>
      <c r="D56" t="s">
        <v>935</v>
      </c>
    </row>
    <row r="57" spans="1:4" x14ac:dyDescent="0.25">
      <c r="B57" s="96"/>
      <c r="C57" s="96"/>
    </row>
    <row r="58" spans="1:4" ht="45.75" x14ac:dyDescent="0.3">
      <c r="A58" s="126" t="s">
        <v>878</v>
      </c>
      <c r="B58" s="96" t="s">
        <v>879</v>
      </c>
      <c r="C58" s="96" t="s">
        <v>880</v>
      </c>
      <c r="D58" t="s">
        <v>935</v>
      </c>
    </row>
    <row r="59" spans="1:4" ht="18" x14ac:dyDescent="0.35">
      <c r="B59" s="151" t="s">
        <v>1083</v>
      </c>
      <c r="C59" s="152" t="s">
        <v>1084</v>
      </c>
      <c r="D59" t="s">
        <v>934</v>
      </c>
    </row>
    <row r="60" spans="1:4" ht="45" x14ac:dyDescent="0.25">
      <c r="B60" s="96" t="s">
        <v>881</v>
      </c>
      <c r="C60" s="96" t="s">
        <v>882</v>
      </c>
      <c r="D60" t="s">
        <v>934</v>
      </c>
    </row>
    <row r="61" spans="1:4" ht="45" x14ac:dyDescent="0.25">
      <c r="B61" s="96" t="s">
        <v>883</v>
      </c>
      <c r="C61" s="96" t="s">
        <v>884</v>
      </c>
      <c r="D61" t="s">
        <v>934</v>
      </c>
    </row>
    <row r="62" spans="1:4" ht="45" x14ac:dyDescent="0.25">
      <c r="B62" s="96" t="s">
        <v>885</v>
      </c>
      <c r="C62" s="96" t="s">
        <v>886</v>
      </c>
      <c r="D62" t="s">
        <v>934</v>
      </c>
    </row>
    <row r="63" spans="1:4" ht="45" x14ac:dyDescent="0.25">
      <c r="B63" t="s">
        <v>887</v>
      </c>
      <c r="C63" s="96" t="s">
        <v>888</v>
      </c>
      <c r="D63" t="s">
        <v>934</v>
      </c>
    </row>
    <row r="64" spans="1:4" ht="30" x14ac:dyDescent="0.25">
      <c r="B64" s="96" t="s">
        <v>889</v>
      </c>
      <c r="C64" t="s">
        <v>890</v>
      </c>
      <c r="D64" t="s">
        <v>934</v>
      </c>
    </row>
    <row r="65" spans="1:4" ht="18.75" x14ac:dyDescent="0.3">
      <c r="B65" s="95"/>
    </row>
    <row r="66" spans="1:4" ht="18.75" x14ac:dyDescent="0.3">
      <c r="B66" s="95" t="s">
        <v>79</v>
      </c>
    </row>
    <row r="67" spans="1:4" ht="30.75" x14ac:dyDescent="0.3">
      <c r="A67" s="127" t="s">
        <v>891</v>
      </c>
      <c r="B67" s="96" t="s">
        <v>892</v>
      </c>
      <c r="C67" t="s">
        <v>893</v>
      </c>
      <c r="D67" t="s">
        <v>935</v>
      </c>
    </row>
    <row r="68" spans="1:4" ht="45" x14ac:dyDescent="0.25">
      <c r="B68" s="96" t="s">
        <v>894</v>
      </c>
      <c r="C68" t="s">
        <v>895</v>
      </c>
      <c r="D68" t="s">
        <v>936</v>
      </c>
    </row>
    <row r="69" spans="1:4" ht="30" x14ac:dyDescent="0.25">
      <c r="B69" s="96" t="s">
        <v>896</v>
      </c>
      <c r="C69" t="s">
        <v>897</v>
      </c>
      <c r="D69" t="s">
        <v>934</v>
      </c>
    </row>
    <row r="70" spans="1:4" ht="45" x14ac:dyDescent="0.25">
      <c r="B70" s="96" t="s">
        <v>898</v>
      </c>
      <c r="C70" t="s">
        <v>899</v>
      </c>
      <c r="D70" t="s">
        <v>934</v>
      </c>
    </row>
    <row r="71" spans="1:4" ht="45" x14ac:dyDescent="0.25">
      <c r="B71" s="96" t="s">
        <v>900</v>
      </c>
      <c r="C71" s="96" t="s">
        <v>901</v>
      </c>
      <c r="D71" t="s">
        <v>934</v>
      </c>
    </row>
    <row r="72" spans="1:4" x14ac:dyDescent="0.25">
      <c r="B72" t="s">
        <v>902</v>
      </c>
      <c r="C72" t="s">
        <v>903</v>
      </c>
      <c r="D72" t="s">
        <v>934</v>
      </c>
    </row>
    <row r="74" spans="1:4" ht="18.75" x14ac:dyDescent="0.3">
      <c r="B74" s="95" t="s">
        <v>80</v>
      </c>
    </row>
    <row r="75" spans="1:4" ht="18.75" x14ac:dyDescent="0.3">
      <c r="A75" s="128" t="s">
        <v>904</v>
      </c>
      <c r="B75" s="96" t="s">
        <v>905</v>
      </c>
      <c r="C75" s="96" t="s">
        <v>906</v>
      </c>
      <c r="D75" t="s">
        <v>935</v>
      </c>
    </row>
    <row r="76" spans="1:4" ht="45" x14ac:dyDescent="0.25">
      <c r="B76" s="96" t="s">
        <v>907</v>
      </c>
      <c r="C76" s="96" t="s">
        <v>908</v>
      </c>
      <c r="D76" t="s">
        <v>934</v>
      </c>
    </row>
    <row r="77" spans="1:4" ht="45" x14ac:dyDescent="0.25">
      <c r="B77" s="96" t="s">
        <v>909</v>
      </c>
      <c r="C77" s="96" t="s">
        <v>910</v>
      </c>
      <c r="D77" t="s">
        <v>934</v>
      </c>
    </row>
    <row r="78" spans="1:4" ht="30" x14ac:dyDescent="0.25">
      <c r="B78" s="96" t="s">
        <v>911</v>
      </c>
      <c r="C78" s="96" t="s">
        <v>912</v>
      </c>
      <c r="D78" t="s">
        <v>934</v>
      </c>
    </row>
    <row r="79" spans="1:4" ht="60" x14ac:dyDescent="0.25">
      <c r="B79" s="96" t="s">
        <v>913</v>
      </c>
      <c r="C79" s="96" t="s">
        <v>914</v>
      </c>
      <c r="D79" t="s">
        <v>934</v>
      </c>
    </row>
    <row r="80" spans="1:4" ht="45" x14ac:dyDescent="0.25">
      <c r="B80" s="96" t="s">
        <v>915</v>
      </c>
      <c r="C80" s="96" t="s">
        <v>916</v>
      </c>
      <c r="D80" t="s">
        <v>934</v>
      </c>
    </row>
    <row r="81" spans="1:4" ht="45" x14ac:dyDescent="0.25">
      <c r="B81" s="96" t="s">
        <v>917</v>
      </c>
      <c r="C81" s="96" t="s">
        <v>918</v>
      </c>
      <c r="D81" t="s">
        <v>934</v>
      </c>
    </row>
    <row r="82" spans="1:4" ht="60" x14ac:dyDescent="0.25">
      <c r="B82" s="96" t="s">
        <v>919</v>
      </c>
      <c r="C82" s="96" t="s">
        <v>920</v>
      </c>
      <c r="D82" t="s">
        <v>938</v>
      </c>
    </row>
    <row r="84" spans="1:4" ht="30.75" x14ac:dyDescent="0.3">
      <c r="A84" s="129" t="s">
        <v>921</v>
      </c>
      <c r="B84" s="96" t="s">
        <v>922</v>
      </c>
      <c r="C84" s="96" t="s">
        <v>923</v>
      </c>
      <c r="D84" t="s">
        <v>934</v>
      </c>
    </row>
    <row r="85" spans="1:4" ht="45" x14ac:dyDescent="0.25">
      <c r="B85" s="96" t="s">
        <v>924</v>
      </c>
      <c r="C85" s="96" t="s">
        <v>925</v>
      </c>
      <c r="D85" t="s">
        <v>934</v>
      </c>
    </row>
    <row r="86" spans="1:4" ht="30" x14ac:dyDescent="0.25">
      <c r="B86" s="96" t="s">
        <v>926</v>
      </c>
      <c r="C86" s="96" t="s">
        <v>927</v>
      </c>
      <c r="D86" t="s">
        <v>934</v>
      </c>
    </row>
    <row r="87" spans="1:4" ht="30" x14ac:dyDescent="0.25">
      <c r="B87" s="96" t="s">
        <v>928</v>
      </c>
      <c r="C87" s="96" t="s">
        <v>929</v>
      </c>
      <c r="D87" t="s">
        <v>934</v>
      </c>
    </row>
    <row r="88" spans="1:4" ht="45" x14ac:dyDescent="0.25">
      <c r="B88" s="96" t="s">
        <v>930</v>
      </c>
      <c r="C88" s="96" t="s">
        <v>931</v>
      </c>
      <c r="D88" t="s">
        <v>934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F5E7F-7C2C-4468-BB2F-2F2E03448962}">
  <dimension ref="A1:E73"/>
  <sheetViews>
    <sheetView tabSelected="1" topLeftCell="A57" workbookViewId="0">
      <selection activeCell="C24" sqref="C24"/>
    </sheetView>
  </sheetViews>
  <sheetFormatPr defaultRowHeight="15" x14ac:dyDescent="0.25"/>
  <cols>
    <col min="1" max="1" width="12.7109375" customWidth="1"/>
    <col min="2" max="2" width="51.7109375" customWidth="1"/>
    <col min="3" max="3" width="51.42578125" customWidth="1"/>
    <col min="4" max="4" width="15.140625" customWidth="1"/>
  </cols>
  <sheetData>
    <row r="1" spans="1:4" ht="18.75" x14ac:dyDescent="0.3">
      <c r="B1" s="95" t="s">
        <v>75</v>
      </c>
      <c r="C1" s="96"/>
    </row>
    <row r="2" spans="1:4" x14ac:dyDescent="0.25">
      <c r="B2" s="98" t="s">
        <v>438</v>
      </c>
      <c r="C2" s="98" t="s">
        <v>439</v>
      </c>
      <c r="D2" s="41" t="s">
        <v>932</v>
      </c>
    </row>
    <row r="3" spans="1:4" ht="60.75" x14ac:dyDescent="0.3">
      <c r="A3" s="130" t="s">
        <v>940</v>
      </c>
      <c r="B3" s="96" t="s">
        <v>941</v>
      </c>
      <c r="C3" s="96" t="s">
        <v>942</v>
      </c>
      <c r="D3" t="s">
        <v>935</v>
      </c>
    </row>
    <row r="4" spans="1:4" ht="30" x14ac:dyDescent="0.25">
      <c r="B4" s="96" t="s">
        <v>943</v>
      </c>
      <c r="C4" s="96" t="s">
        <v>944</v>
      </c>
      <c r="D4" t="s">
        <v>934</v>
      </c>
    </row>
    <row r="5" spans="1:4" ht="30" x14ac:dyDescent="0.25">
      <c r="B5" s="96" t="s">
        <v>945</v>
      </c>
      <c r="C5" s="96" t="s">
        <v>946</v>
      </c>
      <c r="D5" t="s">
        <v>934</v>
      </c>
    </row>
    <row r="6" spans="1:4" ht="45" x14ac:dyDescent="0.25">
      <c r="B6" s="96" t="s">
        <v>947</v>
      </c>
      <c r="C6" t="s">
        <v>948</v>
      </c>
      <c r="D6" t="s">
        <v>934</v>
      </c>
    </row>
    <row r="7" spans="1:4" ht="45" x14ac:dyDescent="0.25">
      <c r="B7" s="96" t="s">
        <v>949</v>
      </c>
      <c r="C7" s="96" t="s">
        <v>950</v>
      </c>
      <c r="D7" t="s">
        <v>934</v>
      </c>
    </row>
    <row r="8" spans="1:4" ht="45" x14ac:dyDescent="0.25">
      <c r="B8" s="96" t="s">
        <v>951</v>
      </c>
      <c r="C8" s="96" t="s">
        <v>952</v>
      </c>
      <c r="D8" t="s">
        <v>934</v>
      </c>
    </row>
    <row r="9" spans="1:4" ht="45" x14ac:dyDescent="0.25">
      <c r="B9" s="96" t="s">
        <v>953</v>
      </c>
      <c r="C9" s="96" t="s">
        <v>954</v>
      </c>
      <c r="D9" t="s">
        <v>934</v>
      </c>
    </row>
    <row r="10" spans="1:4" ht="30" x14ac:dyDescent="0.25">
      <c r="B10" t="s">
        <v>955</v>
      </c>
      <c r="C10" s="96" t="s">
        <v>956</v>
      </c>
      <c r="D10" t="s">
        <v>934</v>
      </c>
    </row>
    <row r="11" spans="1:4" ht="45" x14ac:dyDescent="0.25">
      <c r="B11" s="96" t="s">
        <v>957</v>
      </c>
      <c r="C11" t="s">
        <v>958</v>
      </c>
      <c r="D11" t="s">
        <v>934</v>
      </c>
    </row>
    <row r="12" spans="1:4" ht="45" x14ac:dyDescent="0.25">
      <c r="B12" s="96" t="s">
        <v>959</v>
      </c>
      <c r="C12" s="96" t="s">
        <v>960</v>
      </c>
      <c r="D12" t="s">
        <v>934</v>
      </c>
    </row>
    <row r="13" spans="1:4" x14ac:dyDescent="0.25">
      <c r="B13" t="s">
        <v>961</v>
      </c>
      <c r="C13" t="s">
        <v>962</v>
      </c>
      <c r="D13" t="s">
        <v>938</v>
      </c>
    </row>
    <row r="15" spans="1:4" ht="18.75" x14ac:dyDescent="0.3">
      <c r="B15" s="95" t="s">
        <v>76</v>
      </c>
    </row>
    <row r="16" spans="1:4" ht="30.75" x14ac:dyDescent="0.3">
      <c r="A16" s="131" t="s">
        <v>963</v>
      </c>
      <c r="B16" s="96" t="s">
        <v>964</v>
      </c>
      <c r="C16" s="96" t="s">
        <v>965</v>
      </c>
      <c r="D16" t="s">
        <v>934</v>
      </c>
    </row>
    <row r="17" spans="1:4" ht="45" x14ac:dyDescent="0.25">
      <c r="B17" s="96" t="s">
        <v>966</v>
      </c>
      <c r="C17" t="s">
        <v>967</v>
      </c>
      <c r="D17" t="s">
        <v>934</v>
      </c>
    </row>
    <row r="18" spans="1:4" x14ac:dyDescent="0.25">
      <c r="B18" t="s">
        <v>968</v>
      </c>
      <c r="C18" s="96" t="s">
        <v>969</v>
      </c>
      <c r="D18" t="s">
        <v>934</v>
      </c>
    </row>
    <row r="19" spans="1:4" ht="45" x14ac:dyDescent="0.25">
      <c r="B19" s="96" t="s">
        <v>970</v>
      </c>
      <c r="C19" s="96" t="s">
        <v>971</v>
      </c>
      <c r="D19" t="s">
        <v>934</v>
      </c>
    </row>
    <row r="20" spans="1:4" ht="45" x14ac:dyDescent="0.25">
      <c r="B20" s="96" t="s">
        <v>972</v>
      </c>
      <c r="C20" s="96" t="s">
        <v>973</v>
      </c>
      <c r="D20" t="s">
        <v>934</v>
      </c>
    </row>
    <row r="21" spans="1:4" ht="30" x14ac:dyDescent="0.25">
      <c r="B21" s="96" t="s">
        <v>974</v>
      </c>
      <c r="C21" s="96" t="s">
        <v>975</v>
      </c>
      <c r="D21" t="s">
        <v>934</v>
      </c>
    </row>
    <row r="22" spans="1:4" ht="30" x14ac:dyDescent="0.25">
      <c r="B22" s="96" t="s">
        <v>976</v>
      </c>
      <c r="C22" s="96" t="s">
        <v>977</v>
      </c>
      <c r="D22" t="s">
        <v>934</v>
      </c>
    </row>
    <row r="24" spans="1:4" ht="45.75" x14ac:dyDescent="0.3">
      <c r="A24" s="132" t="s">
        <v>978</v>
      </c>
      <c r="B24" t="s">
        <v>979</v>
      </c>
      <c r="C24" s="96" t="s">
        <v>980</v>
      </c>
      <c r="D24" t="s">
        <v>935</v>
      </c>
    </row>
    <row r="25" spans="1:4" ht="45" x14ac:dyDescent="0.25">
      <c r="B25" s="96" t="s">
        <v>981</v>
      </c>
      <c r="C25" s="96" t="s">
        <v>982</v>
      </c>
      <c r="D25" t="s">
        <v>934</v>
      </c>
    </row>
    <row r="26" spans="1:4" ht="30" x14ac:dyDescent="0.25">
      <c r="B26" s="96" t="s">
        <v>983</v>
      </c>
      <c r="C26" s="96" t="s">
        <v>984</v>
      </c>
      <c r="D26" t="s">
        <v>934</v>
      </c>
    </row>
    <row r="27" spans="1:4" ht="30" x14ac:dyDescent="0.25">
      <c r="B27" s="96" t="s">
        <v>985</v>
      </c>
      <c r="C27" s="96" t="s">
        <v>986</v>
      </c>
      <c r="D27" t="s">
        <v>934</v>
      </c>
    </row>
    <row r="28" spans="1:4" ht="45" x14ac:dyDescent="0.25">
      <c r="B28" s="96" t="s">
        <v>987</v>
      </c>
      <c r="C28" s="96" t="s">
        <v>988</v>
      </c>
      <c r="D28" t="s">
        <v>934</v>
      </c>
    </row>
    <row r="30" spans="1:4" ht="18.75" x14ac:dyDescent="0.3">
      <c r="B30" s="95" t="s">
        <v>77</v>
      </c>
    </row>
    <row r="31" spans="1:4" ht="18.75" x14ac:dyDescent="0.3">
      <c r="A31" s="133" t="s">
        <v>989</v>
      </c>
      <c r="B31" t="s">
        <v>990</v>
      </c>
      <c r="C31" t="s">
        <v>991</v>
      </c>
      <c r="D31" t="s">
        <v>935</v>
      </c>
    </row>
    <row r="32" spans="1:4" ht="30" x14ac:dyDescent="0.25">
      <c r="B32" s="96" t="s">
        <v>994</v>
      </c>
      <c r="C32" t="s">
        <v>995</v>
      </c>
      <c r="D32" t="s">
        <v>934</v>
      </c>
    </row>
    <row r="33" spans="1:4" ht="45" x14ac:dyDescent="0.25">
      <c r="B33" s="96" t="s">
        <v>996</v>
      </c>
      <c r="C33" s="96" t="s">
        <v>997</v>
      </c>
      <c r="D33" t="s">
        <v>934</v>
      </c>
    </row>
    <row r="34" spans="1:4" x14ac:dyDescent="0.25">
      <c r="B34" t="s">
        <v>998</v>
      </c>
      <c r="C34" t="s">
        <v>999</v>
      </c>
      <c r="D34" t="s">
        <v>934</v>
      </c>
    </row>
    <row r="35" spans="1:4" ht="45" x14ac:dyDescent="0.25">
      <c r="B35" s="96" t="s">
        <v>992</v>
      </c>
      <c r="C35" s="96" t="s">
        <v>993</v>
      </c>
      <c r="D35" t="s">
        <v>937</v>
      </c>
    </row>
    <row r="36" spans="1:4" ht="60" x14ac:dyDescent="0.25">
      <c r="B36" s="96" t="s">
        <v>1000</v>
      </c>
      <c r="C36" s="96" t="s">
        <v>1001</v>
      </c>
      <c r="D36" t="s">
        <v>934</v>
      </c>
    </row>
    <row r="37" spans="1:4" ht="33" x14ac:dyDescent="0.25">
      <c r="B37" s="96" t="s">
        <v>1002</v>
      </c>
      <c r="C37" s="96" t="s">
        <v>1003</v>
      </c>
      <c r="D37" t="s">
        <v>934</v>
      </c>
    </row>
    <row r="38" spans="1:4" ht="45" x14ac:dyDescent="0.25">
      <c r="B38" s="96" t="s">
        <v>1004</v>
      </c>
      <c r="C38" s="96" t="s">
        <v>1005</v>
      </c>
      <c r="D38" t="s">
        <v>934</v>
      </c>
    </row>
    <row r="39" spans="1:4" ht="30" x14ac:dyDescent="0.25">
      <c r="B39" s="96" t="s">
        <v>1006</v>
      </c>
      <c r="C39" s="96" t="s">
        <v>1007</v>
      </c>
      <c r="D39" t="s">
        <v>934</v>
      </c>
    </row>
    <row r="41" spans="1:4" ht="18.75" x14ac:dyDescent="0.3">
      <c r="B41" s="95" t="s">
        <v>78</v>
      </c>
    </row>
    <row r="42" spans="1:4" ht="30.75" x14ac:dyDescent="0.3">
      <c r="A42" s="134" t="s">
        <v>1008</v>
      </c>
      <c r="B42" s="96" t="s">
        <v>1009</v>
      </c>
      <c r="C42" t="s">
        <v>1010</v>
      </c>
      <c r="D42" t="s">
        <v>935</v>
      </c>
    </row>
    <row r="43" spans="1:4" ht="60" x14ac:dyDescent="0.25">
      <c r="B43" s="96" t="s">
        <v>1011</v>
      </c>
      <c r="C43" s="96" t="s">
        <v>1012</v>
      </c>
      <c r="D43" t="s">
        <v>934</v>
      </c>
    </row>
    <row r="44" spans="1:4" ht="45" x14ac:dyDescent="0.25">
      <c r="B44" s="96" t="s">
        <v>1013</v>
      </c>
      <c r="C44" t="s">
        <v>1014</v>
      </c>
      <c r="D44" t="s">
        <v>934</v>
      </c>
    </row>
    <row r="45" spans="1:4" ht="30" x14ac:dyDescent="0.25">
      <c r="B45" s="96" t="s">
        <v>1015</v>
      </c>
      <c r="C45" t="s">
        <v>1016</v>
      </c>
      <c r="D45" t="s">
        <v>934</v>
      </c>
    </row>
    <row r="46" spans="1:4" ht="45" x14ac:dyDescent="0.25">
      <c r="B46" s="96" t="s">
        <v>1017</v>
      </c>
      <c r="C46" s="96" t="s">
        <v>1018</v>
      </c>
      <c r="D46" t="s">
        <v>934</v>
      </c>
    </row>
    <row r="47" spans="1:4" ht="30" x14ac:dyDescent="0.25">
      <c r="B47" s="96" t="s">
        <v>1019</v>
      </c>
      <c r="C47" s="96" t="s">
        <v>1020</v>
      </c>
      <c r="D47" t="s">
        <v>934</v>
      </c>
    </row>
    <row r="48" spans="1:4" ht="45" x14ac:dyDescent="0.25">
      <c r="B48" s="96" t="s">
        <v>1021</v>
      </c>
      <c r="C48" s="96" t="s">
        <v>1022</v>
      </c>
      <c r="D48" t="s">
        <v>934</v>
      </c>
    </row>
    <row r="49" spans="1:5" x14ac:dyDescent="0.25">
      <c r="B49" s="96"/>
    </row>
    <row r="50" spans="1:5" ht="18.75" x14ac:dyDescent="0.3">
      <c r="B50" s="95" t="s">
        <v>79</v>
      </c>
    </row>
    <row r="51" spans="1:5" ht="45.75" x14ac:dyDescent="0.3">
      <c r="A51" s="135" t="s">
        <v>1023</v>
      </c>
      <c r="B51" s="96" t="s">
        <v>1024</v>
      </c>
      <c r="C51" t="s">
        <v>1025</v>
      </c>
      <c r="D51" t="s">
        <v>935</v>
      </c>
    </row>
    <row r="52" spans="1:5" ht="30" x14ac:dyDescent="0.25">
      <c r="B52" t="s">
        <v>1026</v>
      </c>
      <c r="C52" s="96" t="s">
        <v>1027</v>
      </c>
      <c r="D52" t="s">
        <v>934</v>
      </c>
    </row>
    <row r="53" spans="1:5" ht="45" x14ac:dyDescent="0.25">
      <c r="B53" s="96" t="s">
        <v>1080</v>
      </c>
      <c r="C53" t="s">
        <v>1028</v>
      </c>
      <c r="D53" t="s">
        <v>934</v>
      </c>
    </row>
    <row r="54" spans="1:5" ht="60" x14ac:dyDescent="0.25">
      <c r="B54" s="96" t="s">
        <v>1029</v>
      </c>
      <c r="C54" s="96" t="s">
        <v>1030</v>
      </c>
      <c r="D54" t="s">
        <v>934</v>
      </c>
    </row>
    <row r="55" spans="1:5" ht="75" x14ac:dyDescent="0.25">
      <c r="B55" s="96" t="s">
        <v>1073</v>
      </c>
      <c r="C55" s="96" t="s">
        <v>1031</v>
      </c>
      <c r="D55" t="s">
        <v>934</v>
      </c>
    </row>
    <row r="56" spans="1:5" x14ac:dyDescent="0.25">
      <c r="B56" t="s">
        <v>1067</v>
      </c>
      <c r="C56" t="s">
        <v>1032</v>
      </c>
      <c r="D56" t="s">
        <v>934</v>
      </c>
    </row>
    <row r="57" spans="1:5" ht="45" x14ac:dyDescent="0.25">
      <c r="B57" s="96" t="s">
        <v>1033</v>
      </c>
      <c r="C57" t="s">
        <v>1034</v>
      </c>
      <c r="D57" t="s">
        <v>934</v>
      </c>
    </row>
    <row r="58" spans="1:5" ht="45" x14ac:dyDescent="0.25">
      <c r="B58" s="96" t="s">
        <v>1035</v>
      </c>
      <c r="C58" t="s">
        <v>1036</v>
      </c>
      <c r="D58" t="s">
        <v>934</v>
      </c>
    </row>
    <row r="59" spans="1:5" ht="30" x14ac:dyDescent="0.25">
      <c r="B59" s="96" t="s">
        <v>1037</v>
      </c>
      <c r="C59" t="s">
        <v>1038</v>
      </c>
      <c r="D59" t="s">
        <v>936</v>
      </c>
    </row>
    <row r="60" spans="1:5" ht="30" x14ac:dyDescent="0.25">
      <c r="B60" s="96" t="s">
        <v>1072</v>
      </c>
      <c r="C60" t="s">
        <v>1071</v>
      </c>
      <c r="D60" t="s">
        <v>934</v>
      </c>
      <c r="E60" s="147"/>
    </row>
    <row r="62" spans="1:5" ht="18.75" x14ac:dyDescent="0.3">
      <c r="B62" s="95" t="s">
        <v>80</v>
      </c>
    </row>
    <row r="63" spans="1:5" ht="37.5" x14ac:dyDescent="0.3">
      <c r="A63" s="136" t="s">
        <v>1039</v>
      </c>
      <c r="B63" t="s">
        <v>1040</v>
      </c>
      <c r="C63" t="s">
        <v>1041</v>
      </c>
      <c r="D63" t="s">
        <v>935</v>
      </c>
    </row>
    <row r="64" spans="1:5" ht="30" x14ac:dyDescent="0.25">
      <c r="B64" s="96" t="s">
        <v>1042</v>
      </c>
      <c r="C64" s="96" t="s">
        <v>1043</v>
      </c>
      <c r="D64" t="s">
        <v>936</v>
      </c>
    </row>
    <row r="65" spans="2:4" ht="30" x14ac:dyDescent="0.25">
      <c r="B65" s="96" t="s">
        <v>1044</v>
      </c>
      <c r="C65" s="96" t="s">
        <v>1045</v>
      </c>
      <c r="D65" t="s">
        <v>934</v>
      </c>
    </row>
    <row r="66" spans="2:4" ht="30" x14ac:dyDescent="0.25">
      <c r="B66" t="s">
        <v>1046</v>
      </c>
      <c r="C66" s="96" t="s">
        <v>1047</v>
      </c>
      <c r="D66" t="s">
        <v>934</v>
      </c>
    </row>
    <row r="67" spans="2:4" ht="30" x14ac:dyDescent="0.25">
      <c r="B67" s="96" t="s">
        <v>1048</v>
      </c>
      <c r="C67" t="s">
        <v>1049</v>
      </c>
      <c r="D67" t="s">
        <v>934</v>
      </c>
    </row>
    <row r="68" spans="2:4" ht="30" x14ac:dyDescent="0.25">
      <c r="B68" s="96" t="s">
        <v>1050</v>
      </c>
      <c r="C68" s="96" t="s">
        <v>1051</v>
      </c>
      <c r="D68" t="s">
        <v>934</v>
      </c>
    </row>
    <row r="69" spans="2:4" ht="45" x14ac:dyDescent="0.25">
      <c r="B69" t="s">
        <v>1052</v>
      </c>
      <c r="C69" s="96" t="s">
        <v>1053</v>
      </c>
      <c r="D69" t="s">
        <v>934</v>
      </c>
    </row>
    <row r="70" spans="2:4" ht="45" x14ac:dyDescent="0.25">
      <c r="B70" s="96" t="s">
        <v>1054</v>
      </c>
      <c r="C70" t="s">
        <v>1055</v>
      </c>
      <c r="D70" t="s">
        <v>934</v>
      </c>
    </row>
    <row r="71" spans="2:4" ht="30" x14ac:dyDescent="0.25">
      <c r="B71" s="96" t="s">
        <v>1056</v>
      </c>
      <c r="C71" s="96" t="s">
        <v>1057</v>
      </c>
      <c r="D71" t="s">
        <v>934</v>
      </c>
    </row>
    <row r="72" spans="2:4" ht="45" x14ac:dyDescent="0.25">
      <c r="B72" s="96" t="s">
        <v>1058</v>
      </c>
      <c r="C72" s="96" t="s">
        <v>1059</v>
      </c>
      <c r="D72" t="s">
        <v>934</v>
      </c>
    </row>
    <row r="73" spans="2:4" x14ac:dyDescent="0.25">
      <c r="B73" t="s">
        <v>1060</v>
      </c>
      <c r="C73" s="96" t="s">
        <v>1061</v>
      </c>
      <c r="D73" t="s">
        <v>934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Mon, 19th Aug</vt:lpstr>
      <vt:lpstr>Tue, 20th Aug</vt:lpstr>
      <vt:lpstr>Thu, 22nd Aug</vt:lpstr>
      <vt:lpstr>Fri, 23rd Aug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Murphy</dc:creator>
  <cp:lastModifiedBy>Kevin Murphy</cp:lastModifiedBy>
  <dcterms:created xsi:type="dcterms:W3CDTF">2024-02-21T10:30:40Z</dcterms:created>
  <dcterms:modified xsi:type="dcterms:W3CDTF">2024-07-02T13:38:44Z</dcterms:modified>
</cp:coreProperties>
</file>